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ilider/Downloads/"/>
    </mc:Choice>
  </mc:AlternateContent>
  <xr:revisionPtr revIDLastSave="0" documentId="13_ncr:1_{A28FA367-4562-8D49-9422-F09CD326F424}" xr6:coauthVersionLast="47" xr6:coauthVersionMax="47" xr10:uidLastSave="{00000000-0000-0000-0000-000000000000}"/>
  <bookViews>
    <workbookView xWindow="0" yWindow="660" windowWidth="29040" windowHeight="16000" xr2:uid="{09010616-DBE2-4C48-AD14-38F6780F1945}"/>
  </bookViews>
  <sheets>
    <sheet name="פירוט תרומת אפיקי ההשקעה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C5" i="1"/>
  <c r="C2" i="1"/>
  <c r="C3" i="1" l="1"/>
  <c r="C4" i="1" l="1"/>
</calcChain>
</file>

<file path=xl/sharedStrings.xml><?xml version="1.0" encoding="utf-8"?>
<sst xmlns="http://schemas.openxmlformats.org/spreadsheetml/2006/main" count="101" uniqueCount="68">
  <si>
    <t>פירוט תרומת אפיקי ההשקעה לתשואה הכוללת</t>
  </si>
  <si>
    <t>מס מסלול:</t>
  </si>
  <si>
    <t>שם מסלול:</t>
  </si>
  <si>
    <t>שם חברה:</t>
  </si>
  <si>
    <t>שנת דיווח:</t>
  </si>
  <si>
    <t>דיווח ל: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</si>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</sst>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11"/>
      <color theme="0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readingOrder="2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2" borderId="0" xfId="0" applyFont="1" applyFill="1"/>
    <xf numFmtId="0" fontId="6" fillId="0" borderId="1" xfId="0" applyFont="1" applyBorder="1" applyAlignment="1">
      <alignment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5" borderId="4" xfId="0" applyFont="1" applyFill="1" applyBorder="1"/>
    <xf numFmtId="10" fontId="6" fillId="3" borderId="5" xfId="1" applyNumberFormat="1" applyFont="1" applyFill="1" applyBorder="1" applyProtection="1">
      <protection locked="0"/>
    </xf>
    <xf numFmtId="10" fontId="6" fillId="3" borderId="6" xfId="1" applyNumberFormat="1" applyFont="1" applyFill="1" applyBorder="1" applyProtection="1">
      <protection locked="0"/>
    </xf>
    <xf numFmtId="10" fontId="6" fillId="4" borderId="5" xfId="1" applyNumberFormat="1" applyFont="1" applyFill="1" applyBorder="1" applyProtection="1">
      <protection locked="0"/>
    </xf>
    <xf numFmtId="10" fontId="6" fillId="4" borderId="6" xfId="1" applyNumberFormat="1" applyFont="1" applyFill="1" applyBorder="1" applyProtection="1">
      <protection locked="0"/>
    </xf>
    <xf numFmtId="0" fontId="7" fillId="0" borderId="0" xfId="0" applyFont="1"/>
    <xf numFmtId="0" fontId="6" fillId="5" borderId="7" xfId="0" applyFont="1" applyFill="1" applyBorder="1" applyAlignment="1">
      <alignment wrapText="1"/>
    </xf>
    <xf numFmtId="0" fontId="6" fillId="5" borderId="7" xfId="0" applyFont="1" applyFill="1" applyBorder="1"/>
    <xf numFmtId="0" fontId="8" fillId="5" borderId="8" xfId="0" applyFont="1" applyFill="1" applyBorder="1"/>
    <xf numFmtId="10" fontId="8" fillId="3" borderId="9" xfId="1" applyNumberFormat="1" applyFont="1" applyFill="1" applyBorder="1" applyProtection="1">
      <protection locked="0"/>
    </xf>
    <xf numFmtId="10" fontId="8" fillId="3" borderId="10" xfId="1" applyNumberFormat="1" applyFont="1" applyFill="1" applyBorder="1" applyProtection="1">
      <protection locked="0"/>
    </xf>
    <xf numFmtId="10" fontId="8" fillId="4" borderId="9" xfId="1" applyNumberFormat="1" applyFont="1" applyFill="1" applyBorder="1" applyProtection="1">
      <protection locked="0"/>
    </xf>
    <xf numFmtId="10" fontId="8" fillId="4" borderId="10" xfId="1" applyNumberFormat="1" applyFont="1" applyFill="1" applyBorder="1" applyProtection="1">
      <protection locked="0"/>
    </xf>
    <xf numFmtId="0" fontId="8" fillId="6" borderId="11" xfId="0" applyFont="1" applyFill="1" applyBorder="1"/>
    <xf numFmtId="3" fontId="8" fillId="3" borderId="12" xfId="1" applyNumberFormat="1" applyFont="1" applyFill="1" applyBorder="1" applyProtection="1">
      <protection locked="0"/>
    </xf>
    <xf numFmtId="10" fontId="8" fillId="7" borderId="13" xfId="1" applyNumberFormat="1" applyFont="1" applyFill="1" applyBorder="1" applyProtection="1">
      <protection locked="0"/>
    </xf>
    <xf numFmtId="3" fontId="8" fillId="4" borderId="12" xfId="1" applyNumberFormat="1" applyFont="1" applyFill="1" applyBorder="1" applyProtection="1"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10" fontId="6" fillId="3" borderId="2" xfId="1" applyNumberFormat="1" applyFont="1" applyFill="1" applyBorder="1" applyProtection="1">
      <protection locked="0"/>
    </xf>
    <xf numFmtId="10" fontId="6" fillId="3" borderId="3" xfId="1" applyNumberFormat="1" applyFont="1" applyFill="1" applyBorder="1" applyProtection="1">
      <protection locked="0"/>
    </xf>
    <xf numFmtId="10" fontId="6" fillId="4" borderId="2" xfId="1" applyNumberFormat="1" applyFont="1" applyFill="1" applyBorder="1" applyProtection="1">
      <protection locked="0"/>
    </xf>
    <xf numFmtId="10" fontId="6" fillId="4" borderId="3" xfId="1" applyNumberFormat="1" applyFont="1" applyFill="1" applyBorder="1" applyProtection="1">
      <protection locked="0"/>
    </xf>
    <xf numFmtId="0" fontId="8" fillId="5" borderId="14" xfId="0" applyFont="1" applyFill="1" applyBorder="1"/>
    <xf numFmtId="10" fontId="8" fillId="3" borderId="15" xfId="1" applyNumberFormat="1" applyFont="1" applyFill="1" applyBorder="1" applyProtection="1">
      <protection locked="0"/>
    </xf>
    <xf numFmtId="10" fontId="8" fillId="3" borderId="16" xfId="1" applyNumberFormat="1" applyFont="1" applyFill="1" applyBorder="1" applyProtection="1">
      <protection locked="0"/>
    </xf>
    <xf numFmtId="10" fontId="8" fillId="4" borderId="15" xfId="1" applyNumberFormat="1" applyFont="1" applyFill="1" applyBorder="1" applyProtection="1">
      <protection locked="0"/>
    </xf>
    <xf numFmtId="10" fontId="8" fillId="4" borderId="16" xfId="1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9" fillId="0" borderId="17" xfId="0" applyFont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0" fillId="5" borderId="7" xfId="0" applyFont="1" applyFill="1" applyBorder="1"/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5" fillId="0" borderId="18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419100</xdr:colOff>
      <xdr:row>0</xdr:row>
      <xdr:rowOff>12700</xdr:rowOff>
    </xdr:from>
    <xdr:to>
      <xdr:col>25</xdr:col>
      <xdr:colOff>850900</xdr:colOff>
      <xdr:row>1</xdr:row>
      <xdr:rowOff>215900</xdr:rowOff>
    </xdr:to>
    <xdr:pic>
      <xdr:nvPicPr>
        <xdr:cNvPr id="4" name="תמונה 3" descr="מסמך נגיש">
          <a:extLst>
            <a:ext uri="{FF2B5EF4-FFF2-40B4-BE49-F238E27FC236}">
              <a16:creationId xmlns:a16="http://schemas.microsoft.com/office/drawing/2014/main" id="{0D298725-DDCA-2548-A22A-160152D45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6101100" y="12700"/>
          <a:ext cx="431800" cy="431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EXCEL/account/Name/ALL/PDF%20&#1491;&#1493;&#1495;&#1493;&#1514;%20&#1500;&#1488;&#1493;&#1510;&#1512;%202026&#1488;&#1511;&#1505;&#1500;/&#1491;&#1493;&#1495;&#1493;&#1514;%20&#1502;&#1512;&#1499;&#1497;&#1489;&#1497;%20&#1514;&#1513;&#1493;&#1488;&#1492;%202026/Mahar%20Hishtalmut/092026/520027954_g_15694_Yield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8">
          <cell r="B28">
            <v>2026</v>
          </cell>
        </row>
        <row r="30">
          <cell r="B30">
            <v>15694</v>
          </cell>
        </row>
        <row r="31">
          <cell r="B31" t="str">
            <v>30.09.26</v>
          </cell>
        </row>
        <row r="32">
          <cell r="B32" t="str">
            <v>קרן השתלמות לאקדמאים עוקב מדדים גמיש</v>
          </cell>
        </row>
        <row r="33">
          <cell r="B33" t="str">
            <v>החברה לניהול קרן השתלמות לאקדמאים במדעי החברה והרוח בע"מ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BA9D4D-D8A5-4B14-9CE9-1A693F86DB89}" name="טבלה4" displayName="טבלה4" ref="B37:J66" totalsRowShown="0" tableBorderDxfId="34">
  <autoFilter ref="B37:J66" xr:uid="{46BA9D4D-D8A5-4B14-9CE9-1A693F86DB89}"/>
  <tableColumns count="9">
    <tableColumn id="1" xr3:uid="{01802C73-24BF-435B-BD3E-5BDEA2CAFB8D}" name="נתונים מצטברים"/>
    <tableColumn id="2" xr3:uid="{3EA911AE-2322-41BE-B093-7B4A20D95387}" name="התרומה לתשואה ינואר-מרץ " dataDxfId="33"/>
    <tableColumn id="3" xr3:uid="{F08BDDF6-3089-4DE6-963B-AE745E66D7E4}" name="שיעור מסך הנכסים ינואר-מרץ " dataDxfId="32"/>
    <tableColumn id="4" xr3:uid="{CC928DE6-8794-4952-8573-89B7B4F3B701}" name="התרומה לתשואה ינואר-יוני " dataDxfId="31"/>
    <tableColumn id="5" xr3:uid="{61232E26-6A4E-4BC0-BF44-451EEC264264}" name="שיעור מסך הנכסים ינואר-יוני " dataDxfId="30"/>
    <tableColumn id="6" xr3:uid="{723C098D-9B30-407A-BAD6-EF523E3E1EE4}" name="התרומה לתשואה ינואר-ספטמבר " dataDxfId="29"/>
    <tableColumn id="7" xr3:uid="{6A835D6A-242E-445E-A00B-E3F3F3F807E7}" name="שיעור מסך הנכסים ינואר-ספטמבר " dataDxfId="28"/>
    <tableColumn id="8" xr3:uid="{8C9A95FA-813F-4400-AD30-E060602C44F7}" name="התרומה לתשואה ינואר-דצמבר " dataDxfId="27"/>
    <tableColumn id="9" xr3:uid="{4201062B-4015-4D7C-AA1B-6169CF2831AB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1478F8-B7F9-4E62-9245-41E0A689D14F}" name="טבלה7" displayName="טבלה7" ref="B6:Z35" totalsRowShown="0" headerRowDxfId="25" tableBorderDxfId="24">
  <autoFilter ref="B6:Z35" xr:uid="{461478F8-B7F9-4E62-9245-41E0A689D14F}"/>
  <tableColumns count="25">
    <tableColumn id="1" xr3:uid="{0E328271-484E-4F06-8A28-2A5BEFF94300}" name="אפיקי השקעה:"/>
    <tableColumn id="2" xr3:uid="{7888040A-E3F1-4BDF-9955-1D895C9139B6}" name="התרומה לתשואה ינואר" dataDxfId="23"/>
    <tableColumn id="3" xr3:uid="{DD1FBA67-098D-4A37-BE87-65AC0E19C873}" name="שיעור מסך הנכסים ינואר " dataDxfId="22"/>
    <tableColumn id="4" xr3:uid="{7DCF59E3-ED77-4C1A-B6B0-EA863CD452CA}" name="התרומה לתשואה פברואר" dataDxfId="21"/>
    <tableColumn id="5" xr3:uid="{D6137444-C5AE-4AFC-B47C-EEE5E80840E6}" name="שיעור מסך הנכסים פברואר" dataDxfId="20"/>
    <tableColumn id="6" xr3:uid="{2304F9B7-35AB-44F6-9ECF-B388F705E8E1}" name="התרומה לתשואה מרץ" dataDxfId="19"/>
    <tableColumn id="7" xr3:uid="{EE06944D-9DC6-4DE6-B05C-3AEFAA87FA68}" name="שיעור מסך הנכסים מרץ" dataDxfId="18"/>
    <tableColumn id="8" xr3:uid="{F9D3FC6B-7F81-4F9D-8C01-14E2413E733F}" name="התרומה לתשואה אפריל" dataDxfId="17"/>
    <tableColumn id="9" xr3:uid="{2D3E66E0-DBCC-4B47-988B-C30D2AEF533F}" name="שיעור מסך הנכסים אפריל" dataDxfId="16"/>
    <tableColumn id="10" xr3:uid="{69C176CC-3E1E-4E23-81CE-4497C26E9D39}" name="התרומה לתשואה מאי " dataDxfId="15"/>
    <tableColumn id="11" xr3:uid="{2FC1414D-F19B-46B7-866E-C0B081692F93}" name="שיעור מסך הנכסים מאי" dataDxfId="14"/>
    <tableColumn id="12" xr3:uid="{D1F7E02B-ADB1-4571-AEA5-9EF07DC765BB}" name="התרומה לתשואה יוני" dataDxfId="13"/>
    <tableColumn id="13" xr3:uid="{DE3950C1-A5D1-45C7-B599-F67922C0663E}" name="שיעור מסך הנכסים יוני" dataDxfId="12"/>
    <tableColumn id="14" xr3:uid="{4EBD134C-2A16-4A52-82EB-8AF8796005C8}" name="התרומה לתשואה יולי" dataDxfId="11"/>
    <tableColumn id="15" xr3:uid="{1838C011-2469-49BF-888C-439F642039D9}" name="שיעור מסך הנכסים יולי " dataDxfId="10"/>
    <tableColumn id="16" xr3:uid="{59BE8808-97C6-4C5E-ABD0-457B2AB1B93D}" name="התרומה לתשואה אוגוסט" dataDxfId="9"/>
    <tableColumn id="17" xr3:uid="{7883D521-DA98-443E-A469-EAA5B0D122D8}" name="שיעור מסך הנכסים אוגוסט" dataDxfId="8"/>
    <tableColumn id="18" xr3:uid="{EA2CC8A0-D8C9-474F-9BC3-CDD7B1B77B12}" name="התרומה לתשואה ספטמבר " dataDxfId="7"/>
    <tableColumn id="19" xr3:uid="{9AEB62C4-5228-4981-BDFC-1A824629AC49}" name="שיעור מסך הנכסים ספטמבר " dataDxfId="6"/>
    <tableColumn id="20" xr3:uid="{B94C6233-8792-4224-ADD5-F27F065128EB}" name="התרומה לתשואה אוקטובר" dataDxfId="5"/>
    <tableColumn id="21" xr3:uid="{7F17E17C-EC00-4576-84D5-D1F2409CBC39}" name="שיעור מסך הנכסים אוקטובר" dataDxfId="4"/>
    <tableColumn id="22" xr3:uid="{5A8CD3E2-E759-485E-A161-496C19AA1015}" name="התרומה לתשואה נובמבר" dataDxfId="3"/>
    <tableColumn id="23" xr3:uid="{51A6C49A-C3AA-4C2D-83C7-396FE15F3277}" name="שיעור מסך הנכסים נובמבר " dataDxfId="2"/>
    <tableColumn id="24" xr3:uid="{3EEF04CF-5545-4980-A1B4-CBA98636FA2A}" name="התרומה לתשואה דצמבר " dataDxfId="1"/>
    <tableColumn id="25" xr3:uid="{A396F321-919B-4219-BC3B-EA1870365FAF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EAF7-459C-4B66-B423-DAC05BEB4CFE}">
  <dimension ref="A1:AE73"/>
  <sheetViews>
    <sheetView rightToLeft="1" tabSelected="1" topLeftCell="K1" workbookViewId="0">
      <selection activeCell="E3" sqref="E3:Z3"/>
    </sheetView>
  </sheetViews>
  <sheetFormatPr baseColWidth="10" defaultColWidth="9.1640625" defaultRowHeight="15" x14ac:dyDescent="0.2"/>
  <cols>
    <col min="1" max="1" width="2.83203125" style="2" hidden="1" customWidth="1"/>
    <col min="2" max="2" width="29.1640625" style="2" customWidth="1"/>
    <col min="3" max="3" width="20" style="2" customWidth="1"/>
    <col min="4" max="4" width="11.6640625" style="2" customWidth="1"/>
    <col min="5" max="5" width="13" style="2" customWidth="1"/>
    <col min="6" max="26" width="11.6640625" style="2" customWidth="1"/>
    <col min="27" max="16384" width="9.1640625" style="2"/>
  </cols>
  <sheetData>
    <row r="1" spans="2:31" ht="18" x14ac:dyDescent="0.2">
      <c r="B1" s="1" t="s">
        <v>0</v>
      </c>
      <c r="D1" s="50" t="s">
        <v>66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2:31" ht="18" x14ac:dyDescent="0.2">
      <c r="B2" s="3" t="s">
        <v>1</v>
      </c>
      <c r="C2" s="4">
        <f>[1]הנחיות!B30</f>
        <v>15694</v>
      </c>
      <c r="D2" s="50" t="s">
        <v>66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2:31" ht="18" x14ac:dyDescent="0.2">
      <c r="B3" s="6" t="s">
        <v>2</v>
      </c>
      <c r="C3" s="7" t="str">
        <f>[1]הנחיות!B32</f>
        <v>קרן השתלמות לאקדמאים עוקב מדדים גמיש</v>
      </c>
      <c r="D3" s="7"/>
      <c r="E3" s="50" t="s">
        <v>66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2:31" ht="18" x14ac:dyDescent="0.2">
      <c r="B4" s="3" t="s">
        <v>3</v>
      </c>
      <c r="C4" s="51" t="str">
        <f>[1]הנחיות!B33</f>
        <v>החברה לניהול קרן השתלמות לאקדמאים במדעי החברה והרוח בע"מ</v>
      </c>
      <c r="D4" s="51"/>
      <c r="E4" s="51"/>
      <c r="F4" s="50" t="s">
        <v>66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2:31" ht="18" x14ac:dyDescent="0.2">
      <c r="B5" s="6" t="s">
        <v>4</v>
      </c>
      <c r="C5" s="4">
        <f>[1]הנחיות!B28</f>
        <v>2026</v>
      </c>
      <c r="D5" s="6" t="s">
        <v>5</v>
      </c>
      <c r="E5" s="4" t="str">
        <f>[1]הנחיות!B31</f>
        <v>30.09.26</v>
      </c>
      <c r="F5" s="52" t="s">
        <v>66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2:31" s="13" customFormat="1" ht="47.5" customHeight="1" x14ac:dyDescent="0.15">
      <c r="B6" s="8" t="s">
        <v>6</v>
      </c>
      <c r="C6" s="9" t="s">
        <v>7</v>
      </c>
      <c r="D6" s="10" t="s">
        <v>8</v>
      </c>
      <c r="E6" s="11" t="s">
        <v>9</v>
      </c>
      <c r="F6" s="12" t="s">
        <v>10</v>
      </c>
      <c r="G6" s="9" t="s">
        <v>11</v>
      </c>
      <c r="H6" s="10" t="s">
        <v>12</v>
      </c>
      <c r="I6" s="11" t="s">
        <v>13</v>
      </c>
      <c r="J6" s="12" t="s">
        <v>14</v>
      </c>
      <c r="K6" s="9" t="s">
        <v>15</v>
      </c>
      <c r="L6" s="10" t="s">
        <v>16</v>
      </c>
      <c r="M6" s="11" t="s">
        <v>17</v>
      </c>
      <c r="N6" s="12" t="s">
        <v>18</v>
      </c>
      <c r="O6" s="9" t="s">
        <v>19</v>
      </c>
      <c r="P6" s="10" t="s">
        <v>20</v>
      </c>
      <c r="Q6" s="11" t="s">
        <v>21</v>
      </c>
      <c r="R6" s="12" t="s">
        <v>22</v>
      </c>
      <c r="S6" s="9" t="s">
        <v>23</v>
      </c>
      <c r="T6" s="10" t="s">
        <v>24</v>
      </c>
      <c r="U6" s="11" t="s">
        <v>25</v>
      </c>
      <c r="V6" s="12" t="s">
        <v>26</v>
      </c>
      <c r="W6" s="9" t="s">
        <v>27</v>
      </c>
      <c r="X6" s="10" t="s">
        <v>28</v>
      </c>
      <c r="Y6" s="11" t="s">
        <v>29</v>
      </c>
      <c r="Z6" s="12" t="s">
        <v>30</v>
      </c>
      <c r="AE6" s="14"/>
    </row>
    <row r="7" spans="2:31" x14ac:dyDescent="0.2">
      <c r="B7" s="15" t="s">
        <v>31</v>
      </c>
      <c r="C7" s="16">
        <v>-2.9999999999999997E-4</v>
      </c>
      <c r="D7" s="17">
        <v>3.0546272582101099E-2</v>
      </c>
      <c r="E7" s="18">
        <v>-2.0000000000000001E-4</v>
      </c>
      <c r="F7" s="19">
        <v>5.2960522663881598E-2</v>
      </c>
      <c r="G7" s="16">
        <v>0</v>
      </c>
      <c r="H7" s="17">
        <v>2.12589632126319E-2</v>
      </c>
      <c r="I7" s="18">
        <v>2.9999999999999997E-4</v>
      </c>
      <c r="J7" s="19">
        <v>1.32223383582687E-2</v>
      </c>
      <c r="K7" s="16">
        <v>2.0000000000000001E-4</v>
      </c>
      <c r="L7" s="17">
        <v>1.9576974549927101E-2</v>
      </c>
      <c r="M7" s="18">
        <v>2.0000000000000001E-4</v>
      </c>
      <c r="N7" s="19">
        <v>3.9843771640145999E-2</v>
      </c>
      <c r="O7" s="16">
        <v>0</v>
      </c>
      <c r="P7" s="17">
        <v>2.51171671895296E-2</v>
      </c>
      <c r="Q7" s="18">
        <v>2.9999999999999997E-4</v>
      </c>
      <c r="R7" s="19">
        <v>1.66945685835257E-2</v>
      </c>
      <c r="S7" s="16">
        <v>2.0000000000000001E-4</v>
      </c>
      <c r="T7" s="17">
        <v>3.4642730147575497E-2</v>
      </c>
      <c r="U7" s="18"/>
      <c r="V7" s="19"/>
      <c r="W7" s="16"/>
      <c r="X7" s="17"/>
      <c r="Y7" s="18"/>
      <c r="Z7" s="19"/>
      <c r="AE7" s="20"/>
    </row>
    <row r="8" spans="2:31" ht="32" x14ac:dyDescent="0.2">
      <c r="B8" s="21" t="s">
        <v>32</v>
      </c>
      <c r="C8" s="16">
        <v>0</v>
      </c>
      <c r="D8" s="17">
        <v>0</v>
      </c>
      <c r="E8" s="18">
        <v>0</v>
      </c>
      <c r="F8" s="19">
        <v>0</v>
      </c>
      <c r="G8" s="16">
        <v>0</v>
      </c>
      <c r="H8" s="17">
        <v>0</v>
      </c>
      <c r="I8" s="18">
        <v>0</v>
      </c>
      <c r="J8" s="19">
        <v>0</v>
      </c>
      <c r="K8" s="16">
        <v>0</v>
      </c>
      <c r="L8" s="17">
        <v>0</v>
      </c>
      <c r="M8" s="18">
        <v>0</v>
      </c>
      <c r="N8" s="19">
        <v>0</v>
      </c>
      <c r="O8" s="16">
        <v>0</v>
      </c>
      <c r="P8" s="17">
        <v>0</v>
      </c>
      <c r="Q8" s="18">
        <v>0</v>
      </c>
      <c r="R8" s="19">
        <v>0</v>
      </c>
      <c r="S8" s="16">
        <v>0</v>
      </c>
      <c r="T8" s="17">
        <v>0</v>
      </c>
      <c r="U8" s="18"/>
      <c r="V8" s="19"/>
      <c r="W8" s="16"/>
      <c r="X8" s="17"/>
      <c r="Y8" s="18"/>
      <c r="Z8" s="19"/>
      <c r="AE8" s="20"/>
    </row>
    <row r="9" spans="2:31" x14ac:dyDescent="0.2">
      <c r="B9" s="22" t="s">
        <v>33</v>
      </c>
      <c r="C9" s="16">
        <v>0</v>
      </c>
      <c r="D9" s="17">
        <v>0</v>
      </c>
      <c r="E9" s="18">
        <v>0</v>
      </c>
      <c r="F9" s="19">
        <v>0</v>
      </c>
      <c r="G9" s="16">
        <v>0</v>
      </c>
      <c r="H9" s="17">
        <v>0</v>
      </c>
      <c r="I9" s="18">
        <v>0</v>
      </c>
      <c r="J9" s="19">
        <v>0</v>
      </c>
      <c r="K9" s="16">
        <v>0</v>
      </c>
      <c r="L9" s="17">
        <v>0</v>
      </c>
      <c r="M9" s="18">
        <v>0</v>
      </c>
      <c r="N9" s="19">
        <v>0</v>
      </c>
      <c r="O9" s="16">
        <v>0</v>
      </c>
      <c r="P9" s="17">
        <v>0</v>
      </c>
      <c r="Q9" s="18">
        <v>0</v>
      </c>
      <c r="R9" s="19">
        <v>0</v>
      </c>
      <c r="S9" s="16">
        <v>0</v>
      </c>
      <c r="T9" s="17">
        <v>0</v>
      </c>
      <c r="U9" s="18"/>
      <c r="V9" s="19"/>
      <c r="W9" s="16"/>
      <c r="X9" s="17"/>
      <c r="Y9" s="18"/>
      <c r="Z9" s="19"/>
      <c r="AE9" s="20"/>
    </row>
    <row r="10" spans="2:31" x14ac:dyDescent="0.2">
      <c r="B10" s="22" t="s">
        <v>34</v>
      </c>
      <c r="C10" s="16">
        <v>0</v>
      </c>
      <c r="D10" s="17">
        <v>0</v>
      </c>
      <c r="E10" s="18">
        <v>0</v>
      </c>
      <c r="F10" s="19">
        <v>0</v>
      </c>
      <c r="G10" s="16">
        <v>0</v>
      </c>
      <c r="H10" s="17">
        <v>0</v>
      </c>
      <c r="I10" s="18">
        <v>0</v>
      </c>
      <c r="J10" s="19">
        <v>0</v>
      </c>
      <c r="K10" s="16">
        <v>0</v>
      </c>
      <c r="L10" s="17">
        <v>0</v>
      </c>
      <c r="M10" s="18">
        <v>0</v>
      </c>
      <c r="N10" s="19">
        <v>0</v>
      </c>
      <c r="O10" s="16">
        <v>0</v>
      </c>
      <c r="P10" s="17">
        <v>0</v>
      </c>
      <c r="Q10" s="18">
        <v>0</v>
      </c>
      <c r="R10" s="19">
        <v>0</v>
      </c>
      <c r="S10" s="16">
        <v>0</v>
      </c>
      <c r="T10" s="17">
        <v>0</v>
      </c>
      <c r="U10" s="18"/>
      <c r="V10" s="19"/>
      <c r="W10" s="16"/>
      <c r="X10" s="17"/>
      <c r="Y10" s="18"/>
      <c r="Z10" s="19"/>
      <c r="AE10" s="20"/>
    </row>
    <row r="11" spans="2:31" x14ac:dyDescent="0.2">
      <c r="B11" s="22" t="s">
        <v>35</v>
      </c>
      <c r="C11" s="16">
        <v>0</v>
      </c>
      <c r="D11" s="17">
        <v>0</v>
      </c>
      <c r="E11" s="18">
        <v>0</v>
      </c>
      <c r="F11" s="19">
        <v>0</v>
      </c>
      <c r="G11" s="16">
        <v>0</v>
      </c>
      <c r="H11" s="17">
        <v>0</v>
      </c>
      <c r="I11" s="18">
        <v>0</v>
      </c>
      <c r="J11" s="19">
        <v>0</v>
      </c>
      <c r="K11" s="16">
        <v>0</v>
      </c>
      <c r="L11" s="17">
        <v>0</v>
      </c>
      <c r="M11" s="18">
        <v>0</v>
      </c>
      <c r="N11" s="19">
        <v>0</v>
      </c>
      <c r="O11" s="16">
        <v>0</v>
      </c>
      <c r="P11" s="17">
        <v>0</v>
      </c>
      <c r="Q11" s="18">
        <v>0</v>
      </c>
      <c r="R11" s="19">
        <v>0</v>
      </c>
      <c r="S11" s="16">
        <v>0</v>
      </c>
      <c r="T11" s="17">
        <v>0</v>
      </c>
      <c r="U11" s="18"/>
      <c r="V11" s="19"/>
      <c r="W11" s="16"/>
      <c r="X11" s="17"/>
      <c r="Y11" s="18"/>
      <c r="Z11" s="19"/>
      <c r="AE11" s="20"/>
    </row>
    <row r="12" spans="2:31" x14ac:dyDescent="0.2">
      <c r="B12" s="22" t="s">
        <v>36</v>
      </c>
      <c r="C12" s="16">
        <v>0</v>
      </c>
      <c r="D12" s="17">
        <v>0</v>
      </c>
      <c r="E12" s="18">
        <v>0</v>
      </c>
      <c r="F12" s="19">
        <v>0</v>
      </c>
      <c r="G12" s="16">
        <v>0</v>
      </c>
      <c r="H12" s="17">
        <v>0</v>
      </c>
      <c r="I12" s="18">
        <v>0</v>
      </c>
      <c r="J12" s="19">
        <v>0</v>
      </c>
      <c r="K12" s="16">
        <v>0</v>
      </c>
      <c r="L12" s="17">
        <v>0</v>
      </c>
      <c r="M12" s="18">
        <v>0</v>
      </c>
      <c r="N12" s="19">
        <v>0</v>
      </c>
      <c r="O12" s="16">
        <v>0</v>
      </c>
      <c r="P12" s="17">
        <v>0</v>
      </c>
      <c r="Q12" s="18">
        <v>0</v>
      </c>
      <c r="R12" s="19">
        <v>0</v>
      </c>
      <c r="S12" s="16">
        <v>0</v>
      </c>
      <c r="T12" s="17">
        <v>0</v>
      </c>
      <c r="U12" s="18"/>
      <c r="V12" s="19"/>
      <c r="W12" s="16"/>
      <c r="X12" s="17"/>
      <c r="Y12" s="18"/>
      <c r="Z12" s="19"/>
      <c r="AE12" s="20"/>
    </row>
    <row r="13" spans="2:31" x14ac:dyDescent="0.2">
      <c r="B13" s="22" t="s">
        <v>37</v>
      </c>
      <c r="C13" s="16">
        <v>0</v>
      </c>
      <c r="D13" s="17">
        <v>0</v>
      </c>
      <c r="E13" s="18">
        <v>0</v>
      </c>
      <c r="F13" s="19">
        <v>0</v>
      </c>
      <c r="G13" s="16">
        <v>0</v>
      </c>
      <c r="H13" s="17">
        <v>0</v>
      </c>
      <c r="I13" s="18">
        <v>0</v>
      </c>
      <c r="J13" s="19">
        <v>0</v>
      </c>
      <c r="K13" s="16">
        <v>0</v>
      </c>
      <c r="L13" s="17">
        <v>0</v>
      </c>
      <c r="M13" s="18">
        <v>0</v>
      </c>
      <c r="N13" s="19">
        <v>0</v>
      </c>
      <c r="O13" s="16">
        <v>0</v>
      </c>
      <c r="P13" s="17">
        <v>0</v>
      </c>
      <c r="Q13" s="18">
        <v>0</v>
      </c>
      <c r="R13" s="19">
        <v>0</v>
      </c>
      <c r="S13" s="16">
        <v>0</v>
      </c>
      <c r="T13" s="17">
        <v>0</v>
      </c>
      <c r="U13" s="18"/>
      <c r="V13" s="19"/>
      <c r="W13" s="16"/>
      <c r="X13" s="17"/>
      <c r="Y13" s="18"/>
      <c r="Z13" s="19"/>
      <c r="AE13" s="20"/>
    </row>
    <row r="14" spans="2:31" x14ac:dyDescent="0.2">
      <c r="B14" s="22" t="s">
        <v>38</v>
      </c>
      <c r="C14" s="16">
        <v>-5.7999999999999996E-3</v>
      </c>
      <c r="D14" s="17">
        <v>0.96945372741789904</v>
      </c>
      <c r="E14" s="18">
        <v>3.1899999999999998E-2</v>
      </c>
      <c r="F14" s="19">
        <v>0.94702553460355499</v>
      </c>
      <c r="G14" s="16">
        <v>-0.09</v>
      </c>
      <c r="H14" s="17">
        <v>0.97873215887082898</v>
      </c>
      <c r="I14" s="18">
        <v>4.9099999999999998E-2</v>
      </c>
      <c r="J14" s="19">
        <v>0.98677809584026399</v>
      </c>
      <c r="K14" s="16">
        <v>2.1600000000000001E-2</v>
      </c>
      <c r="L14" s="17">
        <v>0.98041782980016001</v>
      </c>
      <c r="M14" s="18">
        <v>5.8099999999999999E-2</v>
      </c>
      <c r="N14" s="19">
        <v>0.960151428610581</v>
      </c>
      <c r="O14" s="16">
        <v>-2.0799999999999999E-2</v>
      </c>
      <c r="P14" s="17">
        <v>0.97487908693079794</v>
      </c>
      <c r="Q14" s="18">
        <v>2.9000000000000001E-2</v>
      </c>
      <c r="R14" s="19">
        <v>0.98330618493657895</v>
      </c>
      <c r="S14" s="16">
        <v>2.1600000000000001E-2</v>
      </c>
      <c r="T14" s="17">
        <v>0.96535295832892798</v>
      </c>
      <c r="U14" s="18"/>
      <c r="V14" s="19"/>
      <c r="W14" s="16"/>
      <c r="X14" s="17"/>
      <c r="Y14" s="18"/>
      <c r="Z14" s="19"/>
      <c r="AE14" s="20"/>
    </row>
    <row r="15" spans="2:31" x14ac:dyDescent="0.2">
      <c r="B15" s="22" t="s">
        <v>39</v>
      </c>
      <c r="C15" s="16">
        <v>0</v>
      </c>
      <c r="D15" s="17">
        <v>0</v>
      </c>
      <c r="E15" s="18">
        <v>0</v>
      </c>
      <c r="F15" s="19">
        <v>0</v>
      </c>
      <c r="G15" s="16">
        <v>0</v>
      </c>
      <c r="H15" s="17">
        <v>0</v>
      </c>
      <c r="I15" s="18">
        <v>0</v>
      </c>
      <c r="J15" s="19">
        <v>0</v>
      </c>
      <c r="K15" s="16">
        <v>0</v>
      </c>
      <c r="L15" s="17">
        <v>0</v>
      </c>
      <c r="M15" s="18">
        <v>0</v>
      </c>
      <c r="N15" s="19">
        <v>0</v>
      </c>
      <c r="O15" s="16">
        <v>0</v>
      </c>
      <c r="P15" s="17">
        <v>0</v>
      </c>
      <c r="Q15" s="18">
        <v>0</v>
      </c>
      <c r="R15" s="19">
        <v>0</v>
      </c>
      <c r="S15" s="16">
        <v>0</v>
      </c>
      <c r="T15" s="17">
        <v>0</v>
      </c>
      <c r="U15" s="18"/>
      <c r="V15" s="19"/>
      <c r="W15" s="16"/>
      <c r="X15" s="17"/>
      <c r="Y15" s="18"/>
      <c r="Z15" s="19"/>
      <c r="AE15" s="20"/>
    </row>
    <row r="16" spans="2:31" x14ac:dyDescent="0.2">
      <c r="B16" s="22" t="s">
        <v>40</v>
      </c>
      <c r="C16" s="16">
        <v>0</v>
      </c>
      <c r="D16" s="17">
        <v>0</v>
      </c>
      <c r="E16" s="18">
        <v>0</v>
      </c>
      <c r="F16" s="19">
        <v>0</v>
      </c>
      <c r="G16" s="16">
        <v>0</v>
      </c>
      <c r="H16" s="17">
        <v>0</v>
      </c>
      <c r="I16" s="18">
        <v>0</v>
      </c>
      <c r="J16" s="19">
        <v>0</v>
      </c>
      <c r="K16" s="16">
        <v>0</v>
      </c>
      <c r="L16" s="17">
        <v>0</v>
      </c>
      <c r="M16" s="18">
        <v>0</v>
      </c>
      <c r="N16" s="19">
        <v>0</v>
      </c>
      <c r="O16" s="16">
        <v>0</v>
      </c>
      <c r="P16" s="17">
        <v>0</v>
      </c>
      <c r="Q16" s="18">
        <v>0</v>
      </c>
      <c r="R16" s="19">
        <v>0</v>
      </c>
      <c r="S16" s="16">
        <v>0</v>
      </c>
      <c r="T16" s="17">
        <v>0</v>
      </c>
      <c r="U16" s="18"/>
      <c r="V16" s="19"/>
      <c r="W16" s="16"/>
      <c r="X16" s="17"/>
      <c r="Y16" s="18"/>
      <c r="Z16" s="19"/>
      <c r="AE16" s="20"/>
    </row>
    <row r="17" spans="2:31" x14ac:dyDescent="0.2">
      <c r="B17" s="22" t="s">
        <v>41</v>
      </c>
      <c r="C17" s="16">
        <v>0</v>
      </c>
      <c r="D17" s="17">
        <v>0</v>
      </c>
      <c r="E17" s="18">
        <v>0</v>
      </c>
      <c r="F17" s="19">
        <v>0</v>
      </c>
      <c r="G17" s="16">
        <v>0</v>
      </c>
      <c r="H17" s="17">
        <v>0</v>
      </c>
      <c r="I17" s="18">
        <v>0</v>
      </c>
      <c r="J17" s="19">
        <v>0</v>
      </c>
      <c r="K17" s="16">
        <v>0</v>
      </c>
      <c r="L17" s="17">
        <v>0</v>
      </c>
      <c r="M17" s="18">
        <v>0</v>
      </c>
      <c r="N17" s="19">
        <v>0</v>
      </c>
      <c r="O17" s="16">
        <v>0</v>
      </c>
      <c r="P17" s="17">
        <v>0</v>
      </c>
      <c r="Q17" s="18">
        <v>0</v>
      </c>
      <c r="R17" s="19">
        <v>0</v>
      </c>
      <c r="S17" s="16">
        <v>0</v>
      </c>
      <c r="T17" s="17">
        <v>0</v>
      </c>
      <c r="U17" s="18"/>
      <c r="V17" s="19"/>
      <c r="W17" s="16"/>
      <c r="X17" s="17"/>
      <c r="Y17" s="18"/>
      <c r="Z17" s="19"/>
      <c r="AE17" s="20"/>
    </row>
    <row r="18" spans="2:31" x14ac:dyDescent="0.2">
      <c r="B18" s="22" t="s">
        <v>42</v>
      </c>
      <c r="C18" s="16">
        <v>0</v>
      </c>
      <c r="D18" s="17">
        <v>0</v>
      </c>
      <c r="E18" s="18">
        <v>0</v>
      </c>
      <c r="F18" s="19">
        <v>0</v>
      </c>
      <c r="G18" s="16">
        <v>0</v>
      </c>
      <c r="H18" s="17">
        <v>0</v>
      </c>
      <c r="I18" s="18">
        <v>0</v>
      </c>
      <c r="J18" s="19">
        <v>0</v>
      </c>
      <c r="K18" s="16">
        <v>0</v>
      </c>
      <c r="L18" s="17">
        <v>0</v>
      </c>
      <c r="M18" s="18">
        <v>0</v>
      </c>
      <c r="N18" s="19">
        <v>0</v>
      </c>
      <c r="O18" s="16">
        <v>0</v>
      </c>
      <c r="P18" s="17">
        <v>0</v>
      </c>
      <c r="Q18" s="18">
        <v>0</v>
      </c>
      <c r="R18" s="19">
        <v>0</v>
      </c>
      <c r="S18" s="16">
        <v>0</v>
      </c>
      <c r="T18" s="17">
        <v>0</v>
      </c>
      <c r="U18" s="18"/>
      <c r="V18" s="19"/>
      <c r="W18" s="16"/>
      <c r="X18" s="17"/>
      <c r="Y18" s="18"/>
      <c r="Z18" s="19"/>
      <c r="AE18" s="20"/>
    </row>
    <row r="19" spans="2:31" x14ac:dyDescent="0.2">
      <c r="B19" s="22" t="s">
        <v>43</v>
      </c>
      <c r="C19" s="16">
        <v>0</v>
      </c>
      <c r="D19" s="17">
        <v>0</v>
      </c>
      <c r="E19" s="18">
        <v>0</v>
      </c>
      <c r="F19" s="19">
        <v>0</v>
      </c>
      <c r="G19" s="16">
        <v>0</v>
      </c>
      <c r="H19" s="17">
        <v>0</v>
      </c>
      <c r="I19" s="18">
        <v>0</v>
      </c>
      <c r="J19" s="19">
        <v>0</v>
      </c>
      <c r="K19" s="16">
        <v>0</v>
      </c>
      <c r="L19" s="17">
        <v>0</v>
      </c>
      <c r="M19" s="18">
        <v>0</v>
      </c>
      <c r="N19" s="19">
        <v>0</v>
      </c>
      <c r="O19" s="16">
        <v>0</v>
      </c>
      <c r="P19" s="17">
        <v>0</v>
      </c>
      <c r="Q19" s="18">
        <v>0</v>
      </c>
      <c r="R19" s="19">
        <v>0</v>
      </c>
      <c r="S19" s="16">
        <v>0</v>
      </c>
      <c r="T19" s="17">
        <v>0</v>
      </c>
      <c r="U19" s="18"/>
      <c r="V19" s="19"/>
      <c r="W19" s="16"/>
      <c r="X19" s="17"/>
      <c r="Y19" s="18"/>
      <c r="Z19" s="19"/>
    </row>
    <row r="20" spans="2:31" x14ac:dyDescent="0.2">
      <c r="B20" s="22" t="s">
        <v>44</v>
      </c>
      <c r="C20" s="16">
        <v>0</v>
      </c>
      <c r="D20" s="17">
        <v>0</v>
      </c>
      <c r="E20" s="18">
        <v>0</v>
      </c>
      <c r="F20" s="19">
        <v>0</v>
      </c>
      <c r="G20" s="16">
        <v>0</v>
      </c>
      <c r="H20" s="17">
        <v>0</v>
      </c>
      <c r="I20" s="18">
        <v>0</v>
      </c>
      <c r="J20" s="19">
        <v>0</v>
      </c>
      <c r="K20" s="16">
        <v>0</v>
      </c>
      <c r="L20" s="17">
        <v>0</v>
      </c>
      <c r="M20" s="18">
        <v>0</v>
      </c>
      <c r="N20" s="19">
        <v>0</v>
      </c>
      <c r="O20" s="16">
        <v>0</v>
      </c>
      <c r="P20" s="17">
        <v>0</v>
      </c>
      <c r="Q20" s="18">
        <v>0</v>
      </c>
      <c r="R20" s="19">
        <v>0</v>
      </c>
      <c r="S20" s="16">
        <v>0</v>
      </c>
      <c r="T20" s="17">
        <v>0</v>
      </c>
      <c r="U20" s="18"/>
      <c r="V20" s="19"/>
      <c r="W20" s="16"/>
      <c r="X20" s="17"/>
      <c r="Y20" s="18"/>
      <c r="Z20" s="19"/>
    </row>
    <row r="21" spans="2:31" x14ac:dyDescent="0.2">
      <c r="B21" s="22" t="s">
        <v>45</v>
      </c>
      <c r="C21" s="16">
        <v>0</v>
      </c>
      <c r="D21" s="17">
        <v>0</v>
      </c>
      <c r="E21" s="18">
        <v>0</v>
      </c>
      <c r="F21" s="19">
        <v>0</v>
      </c>
      <c r="G21" s="16">
        <v>0</v>
      </c>
      <c r="H21" s="17">
        <v>0</v>
      </c>
      <c r="I21" s="18">
        <v>0</v>
      </c>
      <c r="J21" s="19">
        <v>0</v>
      </c>
      <c r="K21" s="16">
        <v>0</v>
      </c>
      <c r="L21" s="17">
        <v>0</v>
      </c>
      <c r="M21" s="18">
        <v>0</v>
      </c>
      <c r="N21" s="19">
        <v>0</v>
      </c>
      <c r="O21" s="16">
        <v>0</v>
      </c>
      <c r="P21" s="17">
        <v>0</v>
      </c>
      <c r="Q21" s="18">
        <v>0</v>
      </c>
      <c r="R21" s="19">
        <v>0</v>
      </c>
      <c r="S21" s="16">
        <v>0</v>
      </c>
      <c r="T21" s="17">
        <v>0</v>
      </c>
      <c r="U21" s="18"/>
      <c r="V21" s="19"/>
      <c r="W21" s="16"/>
      <c r="X21" s="17"/>
      <c r="Y21" s="18"/>
      <c r="Z21" s="19"/>
    </row>
    <row r="22" spans="2:31" x14ac:dyDescent="0.2">
      <c r="B22" s="22" t="s">
        <v>46</v>
      </c>
      <c r="C22" s="16">
        <v>0</v>
      </c>
      <c r="D22" s="17">
        <v>0</v>
      </c>
      <c r="E22" s="18">
        <v>0</v>
      </c>
      <c r="F22" s="19">
        <v>0</v>
      </c>
      <c r="G22" s="16">
        <v>0</v>
      </c>
      <c r="H22" s="17">
        <v>0</v>
      </c>
      <c r="I22" s="18">
        <v>0</v>
      </c>
      <c r="J22" s="19">
        <v>0</v>
      </c>
      <c r="K22" s="16">
        <v>0</v>
      </c>
      <c r="L22" s="17">
        <v>0</v>
      </c>
      <c r="M22" s="18">
        <v>0</v>
      </c>
      <c r="N22" s="19">
        <v>0</v>
      </c>
      <c r="O22" s="16">
        <v>0</v>
      </c>
      <c r="P22" s="17">
        <v>0</v>
      </c>
      <c r="Q22" s="18">
        <v>0</v>
      </c>
      <c r="R22" s="19">
        <v>0</v>
      </c>
      <c r="S22" s="16">
        <v>0</v>
      </c>
      <c r="T22" s="17">
        <v>0</v>
      </c>
      <c r="U22" s="18"/>
      <c r="V22" s="19"/>
      <c r="W22" s="16"/>
      <c r="X22" s="17"/>
      <c r="Y22" s="18"/>
      <c r="Z22" s="19"/>
    </row>
    <row r="23" spans="2:31" x14ac:dyDescent="0.2">
      <c r="B23" s="22" t="s">
        <v>47</v>
      </c>
      <c r="C23" s="16">
        <v>0</v>
      </c>
      <c r="D23" s="17">
        <v>0</v>
      </c>
      <c r="E23" s="18">
        <v>0</v>
      </c>
      <c r="F23" s="19">
        <v>0</v>
      </c>
      <c r="G23" s="16">
        <v>0</v>
      </c>
      <c r="H23" s="17">
        <v>0</v>
      </c>
      <c r="I23" s="18">
        <v>0</v>
      </c>
      <c r="J23" s="19">
        <v>0</v>
      </c>
      <c r="K23" s="16">
        <v>0</v>
      </c>
      <c r="L23" s="17">
        <v>0</v>
      </c>
      <c r="M23" s="18">
        <v>0</v>
      </c>
      <c r="N23" s="19">
        <v>0</v>
      </c>
      <c r="O23" s="16">
        <v>0</v>
      </c>
      <c r="P23" s="17">
        <v>0</v>
      </c>
      <c r="Q23" s="18">
        <v>0</v>
      </c>
      <c r="R23" s="19">
        <v>0</v>
      </c>
      <c r="S23" s="16">
        <v>0</v>
      </c>
      <c r="T23" s="17">
        <v>0</v>
      </c>
      <c r="U23" s="18"/>
      <c r="V23" s="19"/>
      <c r="W23" s="16"/>
      <c r="X23" s="17"/>
      <c r="Y23" s="18"/>
      <c r="Z23" s="19"/>
    </row>
    <row r="24" spans="2:31" x14ac:dyDescent="0.2">
      <c r="B24" s="22" t="s">
        <v>48</v>
      </c>
      <c r="C24" s="16">
        <v>0</v>
      </c>
      <c r="D24" s="17">
        <v>0</v>
      </c>
      <c r="E24" s="18">
        <v>0</v>
      </c>
      <c r="F24" s="19">
        <v>0</v>
      </c>
      <c r="G24" s="16">
        <v>0</v>
      </c>
      <c r="H24" s="17">
        <v>0</v>
      </c>
      <c r="I24" s="18">
        <v>0</v>
      </c>
      <c r="J24" s="19">
        <v>0</v>
      </c>
      <c r="K24" s="16">
        <v>0</v>
      </c>
      <c r="L24" s="17">
        <v>0</v>
      </c>
      <c r="M24" s="18">
        <v>0</v>
      </c>
      <c r="N24" s="19">
        <v>0</v>
      </c>
      <c r="O24" s="16">
        <v>0</v>
      </c>
      <c r="P24" s="17">
        <v>0</v>
      </c>
      <c r="Q24" s="18">
        <v>0</v>
      </c>
      <c r="R24" s="19">
        <v>0</v>
      </c>
      <c r="S24" s="16">
        <v>0</v>
      </c>
      <c r="T24" s="17">
        <v>0</v>
      </c>
      <c r="U24" s="18"/>
      <c r="V24" s="19"/>
      <c r="W24" s="16"/>
      <c r="X24" s="17"/>
      <c r="Y24" s="18"/>
      <c r="Z24" s="19"/>
    </row>
    <row r="25" spans="2:31" x14ac:dyDescent="0.2">
      <c r="B25" s="22" t="s">
        <v>49</v>
      </c>
      <c r="C25" s="16">
        <v>0</v>
      </c>
      <c r="D25" s="17">
        <v>0</v>
      </c>
      <c r="E25" s="18">
        <v>0</v>
      </c>
      <c r="F25" s="19">
        <v>1.3942732563217599E-5</v>
      </c>
      <c r="G25" s="16">
        <v>0</v>
      </c>
      <c r="H25" s="17">
        <v>8.8779165387521998E-6</v>
      </c>
      <c r="I25" s="18">
        <v>0</v>
      </c>
      <c r="J25" s="19">
        <v>-4.3419853300959999E-7</v>
      </c>
      <c r="K25" s="16">
        <v>0</v>
      </c>
      <c r="L25" s="17">
        <v>5.1956499126164304E-6</v>
      </c>
      <c r="M25" s="18">
        <v>0</v>
      </c>
      <c r="N25" s="19">
        <v>4.79974927267404E-6</v>
      </c>
      <c r="O25" s="16">
        <v>0</v>
      </c>
      <c r="P25" s="17">
        <v>3.7458796725968998E-6</v>
      </c>
      <c r="Q25" s="18">
        <v>0</v>
      </c>
      <c r="R25" s="19">
        <v>-7.5352010493858E-7</v>
      </c>
      <c r="S25" s="16">
        <v>0</v>
      </c>
      <c r="T25" s="17">
        <v>4.3115234963570801E-6</v>
      </c>
      <c r="U25" s="18"/>
      <c r="V25" s="19"/>
      <c r="W25" s="16"/>
      <c r="X25" s="17"/>
      <c r="Y25" s="18"/>
      <c r="Z25" s="19"/>
    </row>
    <row r="26" spans="2:31" x14ac:dyDescent="0.2">
      <c r="B26" s="23" t="s">
        <v>50</v>
      </c>
      <c r="C26" s="24">
        <v>-6.1000000000000004E-3</v>
      </c>
      <c r="D26" s="25">
        <v>1</v>
      </c>
      <c r="E26" s="26">
        <v>3.1699999999999999E-2</v>
      </c>
      <c r="F26" s="27">
        <v>1</v>
      </c>
      <c r="G26" s="24">
        <v>-0.09</v>
      </c>
      <c r="H26" s="25">
        <v>1</v>
      </c>
      <c r="I26" s="26">
        <v>4.9399999999999999E-2</v>
      </c>
      <c r="J26" s="27">
        <v>1</v>
      </c>
      <c r="K26" s="24">
        <v>2.18E-2</v>
      </c>
      <c r="L26" s="25">
        <v>1</v>
      </c>
      <c r="M26" s="26">
        <v>5.8299999999999998E-2</v>
      </c>
      <c r="N26" s="27">
        <v>1</v>
      </c>
      <c r="O26" s="24">
        <v>-2.0799999999999999E-2</v>
      </c>
      <c r="P26" s="25">
        <v>1</v>
      </c>
      <c r="Q26" s="26">
        <v>2.93E-2</v>
      </c>
      <c r="R26" s="27">
        <v>1</v>
      </c>
      <c r="S26" s="24">
        <v>2.18E-2</v>
      </c>
      <c r="T26" s="25">
        <v>1</v>
      </c>
      <c r="U26" s="26"/>
      <c r="V26" s="27"/>
      <c r="W26" s="24"/>
      <c r="X26" s="25"/>
      <c r="Y26" s="26"/>
      <c r="Z26" s="27"/>
    </row>
    <row r="27" spans="2:31" x14ac:dyDescent="0.2">
      <c r="B27" s="28" t="s">
        <v>51</v>
      </c>
      <c r="C27" s="29">
        <v>-2.8937800000000502</v>
      </c>
      <c r="D27" s="30"/>
      <c r="E27" s="31">
        <v>27.239170000000101</v>
      </c>
      <c r="F27" s="30"/>
      <c r="G27" s="29">
        <v>-100.8734</v>
      </c>
      <c r="H27" s="30"/>
      <c r="I27" s="31">
        <v>84.207949999999997</v>
      </c>
      <c r="J27" s="30"/>
      <c r="K27" s="29">
        <v>50.353209999999798</v>
      </c>
      <c r="L27" s="30"/>
      <c r="M27" s="31">
        <v>177.40172999999999</v>
      </c>
      <c r="N27" s="30"/>
      <c r="O27" s="29">
        <v>-67.518569999999997</v>
      </c>
      <c r="P27" s="30"/>
      <c r="Q27" s="31">
        <v>88.895490000000095</v>
      </c>
      <c r="R27" s="30"/>
      <c r="S27" s="29">
        <v>73.761949999999899</v>
      </c>
      <c r="T27" s="30"/>
      <c r="U27" s="31"/>
      <c r="V27" s="30"/>
      <c r="W27" s="29"/>
      <c r="X27" s="30"/>
      <c r="Y27" s="31"/>
      <c r="Z27" s="30"/>
    </row>
    <row r="28" spans="2:31" hidden="1" x14ac:dyDescent="0.2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2:31" x14ac:dyDescent="0.2">
      <c r="B29" s="15" t="s">
        <v>52</v>
      </c>
      <c r="C29" s="34">
        <v>-5.4999999999999997E-3</v>
      </c>
      <c r="D29" s="35">
        <v>0.92789962110660595</v>
      </c>
      <c r="E29" s="36">
        <v>2.87E-2</v>
      </c>
      <c r="F29" s="37">
        <v>0.92650676864257697</v>
      </c>
      <c r="G29" s="34">
        <v>-8.3299999999999999E-2</v>
      </c>
      <c r="H29" s="35">
        <v>0.92382351009628005</v>
      </c>
      <c r="I29" s="36">
        <v>4.9299999999999997E-2</v>
      </c>
      <c r="J29" s="37">
        <v>0.92375804635714998</v>
      </c>
      <c r="K29" s="34">
        <v>2.3699999999999999E-2</v>
      </c>
      <c r="L29" s="35">
        <v>0.92766558766226503</v>
      </c>
      <c r="M29" s="36">
        <v>5.3699999999999998E-2</v>
      </c>
      <c r="N29" s="37">
        <v>0.92883653434174596</v>
      </c>
      <c r="O29" s="34">
        <v>-2.4500000000000001E-2</v>
      </c>
      <c r="P29" s="35">
        <v>0.92235335868971802</v>
      </c>
      <c r="Q29" s="36">
        <v>3.0700000000000002E-2</v>
      </c>
      <c r="R29" s="37">
        <v>0.92338704196783605</v>
      </c>
      <c r="S29" s="34">
        <v>2.3199999999999998E-2</v>
      </c>
      <c r="T29" s="35">
        <v>0.92708197837155903</v>
      </c>
      <c r="U29" s="36"/>
      <c r="V29" s="37"/>
      <c r="W29" s="34"/>
      <c r="X29" s="35"/>
      <c r="Y29" s="36"/>
      <c r="Z29" s="37"/>
    </row>
    <row r="30" spans="2:31" x14ac:dyDescent="0.2">
      <c r="B30" s="22" t="s">
        <v>53</v>
      </c>
      <c r="C30" s="16">
        <v>-5.9999999999999897E-4</v>
      </c>
      <c r="D30" s="17">
        <v>7.2100378893394407E-2</v>
      </c>
      <c r="E30" s="18">
        <v>3.0000000000000001E-3</v>
      </c>
      <c r="F30" s="19">
        <v>7.3493231357423194E-2</v>
      </c>
      <c r="G30" s="16">
        <v>-6.6999999999999898E-3</v>
      </c>
      <c r="H30" s="17">
        <v>7.6176489903720307E-2</v>
      </c>
      <c r="I30" s="18">
        <v>1.00000000000007E-4</v>
      </c>
      <c r="J30" s="19">
        <v>7.6241953642850205E-2</v>
      </c>
      <c r="K30" s="16">
        <v>-1.9E-3</v>
      </c>
      <c r="L30" s="17">
        <v>7.2334412337734993E-2</v>
      </c>
      <c r="M30" s="18">
        <v>4.5999999999999999E-3</v>
      </c>
      <c r="N30" s="19">
        <v>7.1163465658254405E-2</v>
      </c>
      <c r="O30" s="16">
        <v>3.7000000000000002E-3</v>
      </c>
      <c r="P30" s="17">
        <v>7.7646641310281497E-2</v>
      </c>
      <c r="Q30" s="18">
        <v>-1.39999999999999E-3</v>
      </c>
      <c r="R30" s="19">
        <v>7.6612958032163697E-2</v>
      </c>
      <c r="S30" s="16">
        <v>-1.4E-3</v>
      </c>
      <c r="T30" s="17">
        <v>7.2918021628440799E-2</v>
      </c>
      <c r="U30" s="18"/>
      <c r="V30" s="19"/>
      <c r="W30" s="16"/>
      <c r="X30" s="17"/>
      <c r="Y30" s="18"/>
      <c r="Z30" s="19"/>
    </row>
    <row r="31" spans="2:31" x14ac:dyDescent="0.2">
      <c r="B31" s="23" t="s">
        <v>50</v>
      </c>
      <c r="C31" s="24">
        <v>-6.1000000000000004E-3</v>
      </c>
      <c r="D31" s="25">
        <v>1</v>
      </c>
      <c r="E31" s="26">
        <v>3.1699999999999999E-2</v>
      </c>
      <c r="F31" s="27">
        <v>1</v>
      </c>
      <c r="G31" s="24">
        <v>-0.09</v>
      </c>
      <c r="H31" s="25">
        <v>1</v>
      </c>
      <c r="I31" s="26">
        <v>4.9399999999999999E-2</v>
      </c>
      <c r="J31" s="27">
        <v>1</v>
      </c>
      <c r="K31" s="24">
        <v>2.18E-2</v>
      </c>
      <c r="L31" s="25">
        <v>1</v>
      </c>
      <c r="M31" s="26">
        <v>5.8299999999999998E-2</v>
      </c>
      <c r="N31" s="27">
        <v>1</v>
      </c>
      <c r="O31" s="24">
        <v>-2.0799999999999999E-2</v>
      </c>
      <c r="P31" s="25">
        <v>1</v>
      </c>
      <c r="Q31" s="26">
        <v>2.93E-2</v>
      </c>
      <c r="R31" s="27">
        <v>1</v>
      </c>
      <c r="S31" s="24">
        <v>2.18E-2</v>
      </c>
      <c r="T31" s="25">
        <v>1</v>
      </c>
      <c r="U31" s="26"/>
      <c r="V31" s="27"/>
      <c r="W31" s="24"/>
      <c r="X31" s="25"/>
      <c r="Y31" s="26"/>
      <c r="Z31" s="27"/>
    </row>
    <row r="32" spans="2:31" hidden="1" x14ac:dyDescent="0.2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2:26" x14ac:dyDescent="0.2">
      <c r="B33" s="15" t="s">
        <v>54</v>
      </c>
      <c r="C33" s="34">
        <v>-6.1000000000000004E-3</v>
      </c>
      <c r="D33" s="35">
        <v>1</v>
      </c>
      <c r="E33" s="36">
        <v>3.1699999999999999E-2</v>
      </c>
      <c r="F33" s="37">
        <v>1</v>
      </c>
      <c r="G33" s="34">
        <v>-0.09</v>
      </c>
      <c r="H33" s="35">
        <v>1</v>
      </c>
      <c r="I33" s="36">
        <v>4.9399999999999999E-2</v>
      </c>
      <c r="J33" s="37">
        <v>1</v>
      </c>
      <c r="K33" s="34">
        <v>2.18E-2</v>
      </c>
      <c r="L33" s="35">
        <v>1</v>
      </c>
      <c r="M33" s="36">
        <v>5.8299999999999998E-2</v>
      </c>
      <c r="N33" s="37">
        <v>1</v>
      </c>
      <c r="O33" s="34">
        <v>-2.0799999999999999E-2</v>
      </c>
      <c r="P33" s="35">
        <v>1</v>
      </c>
      <c r="Q33" s="36">
        <v>2.93E-2</v>
      </c>
      <c r="R33" s="37">
        <v>1</v>
      </c>
      <c r="S33" s="34">
        <v>2.18E-2</v>
      </c>
      <c r="T33" s="35">
        <v>1</v>
      </c>
      <c r="U33" s="36"/>
      <c r="V33" s="37"/>
      <c r="W33" s="34"/>
      <c r="X33" s="35"/>
      <c r="Y33" s="36"/>
      <c r="Z33" s="37"/>
    </row>
    <row r="34" spans="2:26" x14ac:dyDescent="0.2">
      <c r="B34" s="22" t="s">
        <v>55</v>
      </c>
      <c r="C34" s="16">
        <v>0</v>
      </c>
      <c r="D34" s="17">
        <v>0</v>
      </c>
      <c r="E34" s="18">
        <v>0</v>
      </c>
      <c r="F34" s="19">
        <v>0</v>
      </c>
      <c r="G34" s="16">
        <v>0</v>
      </c>
      <c r="H34" s="17">
        <v>0</v>
      </c>
      <c r="I34" s="18">
        <v>0</v>
      </c>
      <c r="J34" s="19">
        <v>0</v>
      </c>
      <c r="K34" s="16">
        <v>0</v>
      </c>
      <c r="L34" s="17">
        <v>0</v>
      </c>
      <c r="M34" s="18">
        <v>0</v>
      </c>
      <c r="N34" s="19">
        <v>0</v>
      </c>
      <c r="O34" s="16">
        <v>0</v>
      </c>
      <c r="P34" s="17">
        <v>0</v>
      </c>
      <c r="Q34" s="18">
        <v>0</v>
      </c>
      <c r="R34" s="19">
        <v>0</v>
      </c>
      <c r="S34" s="16">
        <v>0</v>
      </c>
      <c r="T34" s="17">
        <v>0</v>
      </c>
      <c r="U34" s="18"/>
      <c r="V34" s="19"/>
      <c r="W34" s="16"/>
      <c r="X34" s="17"/>
      <c r="Y34" s="18"/>
      <c r="Z34" s="19"/>
    </row>
    <row r="35" spans="2:26" x14ac:dyDescent="0.2">
      <c r="B35" s="38" t="s">
        <v>50</v>
      </c>
      <c r="C35" s="39">
        <v>-6.1000000000000004E-3</v>
      </c>
      <c r="D35" s="40">
        <v>1</v>
      </c>
      <c r="E35" s="41">
        <v>3.1699999999999999E-2</v>
      </c>
      <c r="F35" s="42">
        <v>1</v>
      </c>
      <c r="G35" s="39">
        <v>-0.09</v>
      </c>
      <c r="H35" s="40">
        <v>1</v>
      </c>
      <c r="I35" s="41">
        <v>4.9399999999999999E-2</v>
      </c>
      <c r="J35" s="42">
        <v>1</v>
      </c>
      <c r="K35" s="39">
        <v>2.18E-2</v>
      </c>
      <c r="L35" s="40">
        <v>1</v>
      </c>
      <c r="M35" s="41">
        <v>5.8299999999999998E-2</v>
      </c>
      <c r="N35" s="42">
        <v>1</v>
      </c>
      <c r="O35" s="39">
        <v>-2.0799999999999999E-2</v>
      </c>
      <c r="P35" s="40">
        <v>1</v>
      </c>
      <c r="Q35" s="41">
        <v>2.93E-2</v>
      </c>
      <c r="R35" s="42">
        <v>1</v>
      </c>
      <c r="S35" s="39">
        <v>2.18E-2</v>
      </c>
      <c r="T35" s="40">
        <v>1</v>
      </c>
      <c r="U35" s="26"/>
      <c r="V35" s="27"/>
      <c r="W35" s="24"/>
      <c r="X35" s="25"/>
      <c r="Y35" s="26"/>
      <c r="Z35" s="27"/>
    </row>
    <row r="36" spans="2:26" x14ac:dyDescent="0.2">
      <c r="B36" s="50" t="s">
        <v>66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2:26" ht="48" x14ac:dyDescent="0.2">
      <c r="B37" s="44" t="s">
        <v>56</v>
      </c>
      <c r="C37" s="45" t="s">
        <v>57</v>
      </c>
      <c r="D37" s="46" t="s">
        <v>58</v>
      </c>
      <c r="E37" s="47" t="s">
        <v>59</v>
      </c>
      <c r="F37" s="48" t="s">
        <v>60</v>
      </c>
      <c r="G37" s="45" t="s">
        <v>61</v>
      </c>
      <c r="H37" s="46" t="s">
        <v>62</v>
      </c>
      <c r="I37" s="47" t="s">
        <v>63</v>
      </c>
      <c r="J37" s="47" t="s">
        <v>64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">
      <c r="B38" s="15" t="s">
        <v>31</v>
      </c>
      <c r="C38" s="16">
        <v>-4.0000000000000002E-4</v>
      </c>
      <c r="D38" s="17">
        <v>2.12589632126319E-2</v>
      </c>
      <c r="E38" s="18">
        <v>2.0000000000000001E-4</v>
      </c>
      <c r="F38" s="19">
        <v>3.9843771640145999E-2</v>
      </c>
      <c r="G38" s="16">
        <v>8.0000000000000004E-4</v>
      </c>
      <c r="H38" s="17">
        <v>3.4642730147575497E-2</v>
      </c>
      <c r="I38" s="18"/>
      <c r="J38" s="19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2:26" ht="32" x14ac:dyDescent="0.2">
      <c r="B39" s="21" t="s">
        <v>32</v>
      </c>
      <c r="C39" s="16">
        <v>0</v>
      </c>
      <c r="D39" s="17">
        <v>0</v>
      </c>
      <c r="E39" s="18">
        <v>0</v>
      </c>
      <c r="F39" s="19">
        <v>0</v>
      </c>
      <c r="G39" s="16">
        <v>0</v>
      </c>
      <c r="H39" s="17">
        <v>0</v>
      </c>
      <c r="I39" s="18"/>
      <c r="J39" s="19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2:26" x14ac:dyDescent="0.2">
      <c r="B40" s="22" t="s">
        <v>33</v>
      </c>
      <c r="C40" s="16">
        <v>0</v>
      </c>
      <c r="D40" s="17">
        <v>0</v>
      </c>
      <c r="E40" s="18">
        <v>0</v>
      </c>
      <c r="F40" s="19">
        <v>0</v>
      </c>
      <c r="G40" s="16">
        <v>0</v>
      </c>
      <c r="H40" s="17">
        <v>0</v>
      </c>
      <c r="I40" s="18"/>
      <c r="J40" s="19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2:26" x14ac:dyDescent="0.2">
      <c r="B41" s="22" t="s">
        <v>34</v>
      </c>
      <c r="C41" s="16">
        <v>0</v>
      </c>
      <c r="D41" s="17">
        <v>0</v>
      </c>
      <c r="E41" s="18">
        <v>0</v>
      </c>
      <c r="F41" s="19">
        <v>0</v>
      </c>
      <c r="G41" s="16">
        <v>0</v>
      </c>
      <c r="H41" s="17">
        <v>0</v>
      </c>
      <c r="I41" s="18"/>
      <c r="J41" s="19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2:26" x14ac:dyDescent="0.2">
      <c r="B42" s="22" t="s">
        <v>35</v>
      </c>
      <c r="C42" s="16">
        <v>0</v>
      </c>
      <c r="D42" s="17">
        <v>0</v>
      </c>
      <c r="E42" s="18">
        <v>0</v>
      </c>
      <c r="F42" s="19">
        <v>0</v>
      </c>
      <c r="G42" s="16">
        <v>0</v>
      </c>
      <c r="H42" s="17">
        <v>0</v>
      </c>
      <c r="I42" s="18"/>
      <c r="J42" s="19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2:26" x14ac:dyDescent="0.2">
      <c r="B43" s="22" t="s">
        <v>36</v>
      </c>
      <c r="C43" s="16">
        <v>0</v>
      </c>
      <c r="D43" s="17">
        <v>0</v>
      </c>
      <c r="E43" s="18">
        <v>0</v>
      </c>
      <c r="F43" s="19">
        <v>0</v>
      </c>
      <c r="G43" s="16">
        <v>0</v>
      </c>
      <c r="H43" s="17">
        <v>0</v>
      </c>
      <c r="I43" s="18"/>
      <c r="J43" s="19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2:26" x14ac:dyDescent="0.2">
      <c r="B44" s="22" t="s">
        <v>37</v>
      </c>
      <c r="C44" s="16">
        <v>0</v>
      </c>
      <c r="D44" s="17">
        <v>0</v>
      </c>
      <c r="E44" s="18">
        <v>0</v>
      </c>
      <c r="F44" s="19">
        <v>0</v>
      </c>
      <c r="G44" s="16">
        <v>0</v>
      </c>
      <c r="H44" s="17">
        <v>0</v>
      </c>
      <c r="I44" s="18"/>
      <c r="J44" s="19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2:26" x14ac:dyDescent="0.2">
      <c r="B45" s="49" t="s">
        <v>38</v>
      </c>
      <c r="C45" s="16">
        <v>-6.6400000000000001E-2</v>
      </c>
      <c r="D45" s="17">
        <v>0.97873215887082898</v>
      </c>
      <c r="E45" s="18">
        <v>5.8799999999999998E-2</v>
      </c>
      <c r="F45" s="19">
        <v>0.960151428610581</v>
      </c>
      <c r="G45" s="16">
        <v>8.9899999999999994E-2</v>
      </c>
      <c r="H45" s="17">
        <v>0.96535295832892798</v>
      </c>
      <c r="I45" s="18"/>
      <c r="J45" s="19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2:26" x14ac:dyDescent="0.2">
      <c r="B46" s="22" t="s">
        <v>39</v>
      </c>
      <c r="C46" s="16">
        <v>0</v>
      </c>
      <c r="D46" s="17">
        <v>0</v>
      </c>
      <c r="E46" s="18">
        <v>0</v>
      </c>
      <c r="F46" s="19">
        <v>0</v>
      </c>
      <c r="G46" s="16">
        <v>0</v>
      </c>
      <c r="H46" s="17">
        <v>0</v>
      </c>
      <c r="I46" s="18"/>
      <c r="J46" s="19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2:26" x14ac:dyDescent="0.2">
      <c r="B47" s="22" t="s">
        <v>40</v>
      </c>
      <c r="C47" s="16">
        <v>0</v>
      </c>
      <c r="D47" s="17">
        <v>0</v>
      </c>
      <c r="E47" s="18">
        <v>0</v>
      </c>
      <c r="F47" s="19">
        <v>0</v>
      </c>
      <c r="G47" s="16">
        <v>0</v>
      </c>
      <c r="H47" s="17">
        <v>0</v>
      </c>
      <c r="I47" s="18"/>
      <c r="J47" s="19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2:26" x14ac:dyDescent="0.2">
      <c r="B48" s="22" t="s">
        <v>41</v>
      </c>
      <c r="C48" s="16">
        <v>0</v>
      </c>
      <c r="D48" s="17">
        <v>0</v>
      </c>
      <c r="E48" s="18">
        <v>0</v>
      </c>
      <c r="F48" s="19">
        <v>0</v>
      </c>
      <c r="G48" s="16">
        <v>0</v>
      </c>
      <c r="H48" s="17">
        <v>0</v>
      </c>
      <c r="I48" s="18"/>
      <c r="J48" s="19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2:26" x14ac:dyDescent="0.2">
      <c r="B49" s="22" t="s">
        <v>42</v>
      </c>
      <c r="C49" s="16">
        <v>0</v>
      </c>
      <c r="D49" s="17">
        <v>0</v>
      </c>
      <c r="E49" s="18">
        <v>0</v>
      </c>
      <c r="F49" s="19">
        <v>0</v>
      </c>
      <c r="G49" s="16">
        <v>0</v>
      </c>
      <c r="H49" s="17">
        <v>0</v>
      </c>
      <c r="I49" s="18"/>
      <c r="J49" s="19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2:26" x14ac:dyDescent="0.2">
      <c r="B50" s="22" t="s">
        <v>43</v>
      </c>
      <c r="C50" s="16">
        <v>0</v>
      </c>
      <c r="D50" s="17">
        <v>0</v>
      </c>
      <c r="E50" s="18">
        <v>0</v>
      </c>
      <c r="F50" s="19">
        <v>0</v>
      </c>
      <c r="G50" s="16">
        <v>0</v>
      </c>
      <c r="H50" s="17">
        <v>0</v>
      </c>
      <c r="I50" s="18"/>
      <c r="J50" s="19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2:26" x14ac:dyDescent="0.2">
      <c r="B51" s="22" t="s">
        <v>44</v>
      </c>
      <c r="C51" s="16">
        <v>0</v>
      </c>
      <c r="D51" s="17">
        <v>0</v>
      </c>
      <c r="E51" s="18">
        <v>0</v>
      </c>
      <c r="F51" s="19">
        <v>0</v>
      </c>
      <c r="G51" s="16">
        <v>0</v>
      </c>
      <c r="H51" s="17">
        <v>0</v>
      </c>
      <c r="I51" s="18"/>
      <c r="J51" s="19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2:26" x14ac:dyDescent="0.2">
      <c r="B52" s="22" t="s">
        <v>45</v>
      </c>
      <c r="C52" s="16">
        <v>0</v>
      </c>
      <c r="D52" s="17">
        <v>0</v>
      </c>
      <c r="E52" s="18">
        <v>0</v>
      </c>
      <c r="F52" s="19">
        <v>0</v>
      </c>
      <c r="G52" s="16">
        <v>0</v>
      </c>
      <c r="H52" s="17">
        <v>0</v>
      </c>
      <c r="I52" s="18"/>
      <c r="J52" s="19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2:26" x14ac:dyDescent="0.2">
      <c r="B53" s="22" t="s">
        <v>46</v>
      </c>
      <c r="C53" s="16">
        <v>0</v>
      </c>
      <c r="D53" s="17">
        <v>0</v>
      </c>
      <c r="E53" s="18">
        <v>0</v>
      </c>
      <c r="F53" s="19">
        <v>0</v>
      </c>
      <c r="G53" s="16">
        <v>0</v>
      </c>
      <c r="H53" s="17">
        <v>0</v>
      </c>
      <c r="I53" s="18"/>
      <c r="J53" s="19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2:26" x14ac:dyDescent="0.2">
      <c r="B54" s="22" t="s">
        <v>47</v>
      </c>
      <c r="C54" s="16">
        <v>0</v>
      </c>
      <c r="D54" s="17">
        <v>0</v>
      </c>
      <c r="E54" s="18">
        <v>0</v>
      </c>
      <c r="F54" s="19">
        <v>0</v>
      </c>
      <c r="G54" s="16">
        <v>0</v>
      </c>
      <c r="H54" s="17">
        <v>0</v>
      </c>
      <c r="I54" s="18"/>
      <c r="J54" s="19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2:26" x14ac:dyDescent="0.2">
      <c r="B55" s="22" t="s">
        <v>48</v>
      </c>
      <c r="C55" s="16">
        <v>0</v>
      </c>
      <c r="D55" s="17">
        <v>0</v>
      </c>
      <c r="E55" s="18">
        <v>0</v>
      </c>
      <c r="F55" s="19">
        <v>0</v>
      </c>
      <c r="G55" s="16">
        <v>0</v>
      </c>
      <c r="H55" s="17">
        <v>0</v>
      </c>
      <c r="I55" s="18"/>
      <c r="J55" s="19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2:26" x14ac:dyDescent="0.2">
      <c r="B56" s="22" t="s">
        <v>49</v>
      </c>
      <c r="C56" s="16">
        <v>0</v>
      </c>
      <c r="D56" s="17">
        <v>8.8779165387521998E-6</v>
      </c>
      <c r="E56" s="18">
        <v>0</v>
      </c>
      <c r="F56" s="19">
        <v>4.79974927267404E-6</v>
      </c>
      <c r="G56" s="16">
        <v>0</v>
      </c>
      <c r="H56" s="17">
        <v>4.3115234963570801E-6</v>
      </c>
      <c r="I56" s="18"/>
      <c r="J56" s="19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2:26" x14ac:dyDescent="0.2">
      <c r="B57" s="23" t="s">
        <v>65</v>
      </c>
      <c r="C57" s="24">
        <v>-6.6799999999999998E-2</v>
      </c>
      <c r="D57" s="25">
        <v>1</v>
      </c>
      <c r="E57" s="26">
        <v>5.8999999999999997E-2</v>
      </c>
      <c r="F57" s="27">
        <v>1</v>
      </c>
      <c r="G57" s="24">
        <v>9.0700000000000003E-2</v>
      </c>
      <c r="H57" s="25">
        <v>1</v>
      </c>
      <c r="I57" s="26"/>
      <c r="J57" s="27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2:26" x14ac:dyDescent="0.2">
      <c r="B58" s="28" t="s">
        <v>51</v>
      </c>
      <c r="C58" s="29">
        <v>-76.528010000000094</v>
      </c>
      <c r="D58" s="30"/>
      <c r="E58" s="31">
        <v>235.43487999999999</v>
      </c>
      <c r="F58" s="30"/>
      <c r="G58" s="29">
        <v>330.57375000000002</v>
      </c>
      <c r="H58" s="30"/>
      <c r="I58" s="31"/>
      <c r="J58" s="30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2:26" hidden="1" x14ac:dyDescent="0.2">
      <c r="B59" s="32"/>
      <c r="C59" s="33"/>
      <c r="D59" s="33"/>
      <c r="E59" s="33"/>
      <c r="F59" s="33"/>
      <c r="G59" s="33"/>
      <c r="H59" s="33"/>
      <c r="I59" s="33"/>
      <c r="J59" s="3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2:26" x14ac:dyDescent="0.2">
      <c r="B60" s="15" t="s">
        <v>52</v>
      </c>
      <c r="C60" s="34">
        <v>-6.2399999999999997E-2</v>
      </c>
      <c r="D60" s="35">
        <v>0.92382351009628005</v>
      </c>
      <c r="E60" s="36">
        <v>6.0900000000000003E-2</v>
      </c>
      <c r="F60" s="37">
        <v>0.92883653434174596</v>
      </c>
      <c r="G60" s="34">
        <v>9.1600000000000001E-2</v>
      </c>
      <c r="H60" s="35">
        <v>0.92708197837155903</v>
      </c>
      <c r="I60" s="36"/>
      <c r="J60" s="37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2:26" x14ac:dyDescent="0.2">
      <c r="B61" s="22" t="s">
        <v>53</v>
      </c>
      <c r="C61" s="16">
        <v>-4.3999999999999899E-3</v>
      </c>
      <c r="D61" s="17">
        <v>7.6176489903720307E-2</v>
      </c>
      <c r="E61" s="18">
        <v>-1.9E-3</v>
      </c>
      <c r="F61" s="19">
        <v>7.1163465658254405E-2</v>
      </c>
      <c r="G61" s="16">
        <v>-8.9999999999999E-4</v>
      </c>
      <c r="H61" s="17">
        <v>7.2918021628440799E-2</v>
      </c>
      <c r="I61" s="18"/>
      <c r="J61" s="19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2:26" x14ac:dyDescent="0.2">
      <c r="B62" s="23" t="s">
        <v>65</v>
      </c>
      <c r="C62" s="24">
        <v>-6.6799999999999998E-2</v>
      </c>
      <c r="D62" s="25">
        <v>1</v>
      </c>
      <c r="E62" s="26">
        <v>5.8999999999999997E-2</v>
      </c>
      <c r="F62" s="27">
        <v>1</v>
      </c>
      <c r="G62" s="24">
        <v>9.0700000000000003E-2</v>
      </c>
      <c r="H62" s="25">
        <v>1</v>
      </c>
      <c r="I62" s="26"/>
      <c r="J62" s="27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2:26" hidden="1" x14ac:dyDescent="0.2">
      <c r="B63" s="32"/>
      <c r="C63" s="33"/>
      <c r="D63" s="33"/>
      <c r="E63" s="33"/>
      <c r="F63" s="33"/>
      <c r="G63" s="33"/>
      <c r="H63" s="33"/>
      <c r="I63" s="33"/>
      <c r="J63" s="3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2:26" x14ac:dyDescent="0.2">
      <c r="B64" s="15" t="s">
        <v>54</v>
      </c>
      <c r="C64" s="34">
        <v>-6.6799999999999998E-2</v>
      </c>
      <c r="D64" s="35">
        <v>1</v>
      </c>
      <c r="E64" s="36">
        <v>5.8999999999999997E-2</v>
      </c>
      <c r="F64" s="37">
        <v>1</v>
      </c>
      <c r="G64" s="34">
        <v>9.0700000000000003E-2</v>
      </c>
      <c r="H64" s="35">
        <v>1</v>
      </c>
      <c r="I64" s="36"/>
      <c r="J64" s="37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2:26" x14ac:dyDescent="0.2">
      <c r="B65" s="22" t="s">
        <v>55</v>
      </c>
      <c r="C65" s="16">
        <v>0</v>
      </c>
      <c r="D65" s="17">
        <v>0</v>
      </c>
      <c r="E65" s="18">
        <v>0</v>
      </c>
      <c r="F65" s="19">
        <v>0</v>
      </c>
      <c r="G65" s="16">
        <v>0</v>
      </c>
      <c r="H65" s="17">
        <v>0</v>
      </c>
      <c r="I65" s="18"/>
      <c r="J65" s="19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2:26" x14ac:dyDescent="0.2">
      <c r="B66" s="38" t="s">
        <v>65</v>
      </c>
      <c r="C66" s="39">
        <v>-6.6799999999999998E-2</v>
      </c>
      <c r="D66" s="40">
        <v>1</v>
      </c>
      <c r="E66" s="41">
        <v>5.8999999999999997E-2</v>
      </c>
      <c r="F66" s="42">
        <v>1</v>
      </c>
      <c r="G66" s="39">
        <v>9.0700000000000003E-2</v>
      </c>
      <c r="H66" s="40">
        <v>1</v>
      </c>
      <c r="I66" s="26"/>
      <c r="J66" s="27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2:26" x14ac:dyDescent="0.2">
      <c r="B67" s="50" t="s">
        <v>67</v>
      </c>
      <c r="C67" s="50"/>
      <c r="D67" s="50"/>
      <c r="E67" s="50"/>
      <c r="F67" s="50"/>
      <c r="G67" s="50"/>
      <c r="H67" s="50"/>
      <c r="I67" s="50"/>
      <c r="J67" s="50"/>
    </row>
    <row r="70" spans="2:26" x14ac:dyDescent="0.2">
      <c r="B70" s="5"/>
    </row>
    <row r="73" spans="2:26" x14ac:dyDescent="0.2">
      <c r="B73"/>
    </row>
  </sheetData>
  <mergeCells count="8">
    <mergeCell ref="D1:Z1"/>
    <mergeCell ref="B36:Z36"/>
    <mergeCell ref="B67:J67"/>
    <mergeCell ref="C4:E4"/>
    <mergeCell ref="F5:Z5"/>
    <mergeCell ref="F4:Z4"/>
    <mergeCell ref="E3:Z3"/>
    <mergeCell ref="D2:Z2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פירוט תרומת אפיקי ההשקעה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Keshet Liat</dc:creator>
  <cp:lastModifiedBy>בת שבע אסתר אזולאי</cp:lastModifiedBy>
  <dcterms:created xsi:type="dcterms:W3CDTF">2026-10-21T08:14:43Z</dcterms:created>
  <dcterms:modified xsi:type="dcterms:W3CDTF">2026-10-22T11:52:54Z</dcterms:modified>
</cp:coreProperties>
</file>