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80D938BA-8ADD-4002-8DAF-A822D9AB687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פרסום מרכיבי תשואה" sheetId="5" r:id="rId1"/>
  </sheets>
  <definedNames>
    <definedName name="_xlnm.Print_Area" localSheetId="0">'פרסום מרכיבי תשואה'!$B$1:$Z$65</definedName>
    <definedName name="Years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" i="5" l="1"/>
  <c r="G4" i="5" s="1"/>
  <c r="I4" i="5" s="1"/>
  <c r="K4" i="5" l="1"/>
  <c r="M4" i="5" l="1"/>
  <c r="O4" i="5" l="1"/>
  <c r="Q4" i="5" l="1"/>
  <c r="S4" i="5" l="1"/>
  <c r="U4" i="5" l="1"/>
  <c r="W4" i="5" l="1"/>
  <c r="Y4" i="5" l="1"/>
</calcChain>
</file>

<file path=xl/sharedStrings.xml><?xml version="1.0" encoding="utf-8"?>
<sst xmlns="http://schemas.openxmlformats.org/spreadsheetml/2006/main" count="95" uniqueCount="67">
  <si>
    <t>פירוט תרומת אפיקי ההשקעה לתשואה הכוללת</t>
  </si>
  <si>
    <t>מזומנים ושווי מזומנים</t>
  </si>
  <si>
    <t>אג"ח ממשלתיות סחירות ולא סחירות</t>
  </si>
  <si>
    <t>תעודות חוב מסחריות סחירות</t>
  </si>
  <si>
    <t>תעודות חוב מסחריות לא סחירות</t>
  </si>
  <si>
    <t xml:space="preserve">אג"ח קונצרניות סחירות </t>
  </si>
  <si>
    <t xml:space="preserve">אג"ח קונצרניות לא סחירות </t>
  </si>
  <si>
    <t>מניות</t>
  </si>
  <si>
    <t>קרנות נאמנות</t>
  </si>
  <si>
    <t>קרנות השקעה</t>
  </si>
  <si>
    <t>כתבי אופציה</t>
  </si>
  <si>
    <t>חוזים עתידיים</t>
  </si>
  <si>
    <t>אופציות</t>
  </si>
  <si>
    <t>מוצרים מובנים</t>
  </si>
  <si>
    <t>הלוואות</t>
  </si>
  <si>
    <t>פיקדונות  (שאינם מובנים)</t>
  </si>
  <si>
    <t>חברות מוחזקות</t>
  </si>
  <si>
    <t>נדל"ן</t>
  </si>
  <si>
    <t>השקעות אחרות</t>
  </si>
  <si>
    <t>תשואה חודשית</t>
  </si>
  <si>
    <t>נכסים בארץ</t>
  </si>
  <si>
    <t>נכסים בחו"ל</t>
  </si>
  <si>
    <t>נכסים סחירים ונזילים</t>
  </si>
  <si>
    <t>נכסים לא סחירים</t>
  </si>
  <si>
    <t>נתונים מצטברים</t>
  </si>
  <si>
    <t>סה"כ רווח השקעתי לתקופה (אלפי ₪)</t>
  </si>
  <si>
    <t>AE</t>
  </si>
  <si>
    <t>הערות:</t>
  </si>
  <si>
    <t>התרומה לתשואה ושיעור מסך הנכסים  ידווחו באחוזים עם שתי ספרות לאחר הנקודה העשרונית.</t>
  </si>
  <si>
    <t>תשואה מצטברת</t>
  </si>
  <si>
    <t>אפיקי השקעה:</t>
  </si>
  <si>
    <t>סוף מידע</t>
  </si>
  <si>
    <t>קרנות סל</t>
  </si>
  <si>
    <t/>
  </si>
  <si>
    <t>788קרן אקדמאים מסלול מניות</t>
  </si>
  <si>
    <t>שיעור מסך הנכסים ינואר-מרץ 2025</t>
  </si>
  <si>
    <t>התרומה לתשואה ינואר 2025</t>
  </si>
  <si>
    <t>שיעור מסך הנכסים ינואר 2025</t>
  </si>
  <si>
    <t>התרומה לתשואה פברואר 2025</t>
  </si>
  <si>
    <t>שיעור מסך הנכסים פברואר 2025</t>
  </si>
  <si>
    <t>התרומה לתשואה מרץ 2025</t>
  </si>
  <si>
    <t>שיעור מסך הנכסים מרץ 2025</t>
  </si>
  <si>
    <t>התרומה לתשואה אפריל 2025</t>
  </si>
  <si>
    <t>שיעור מסך הנכסים אפריל 2025</t>
  </si>
  <si>
    <t>התרומה לתשואה מאי 2025</t>
  </si>
  <si>
    <t>שיעור מסך הנכסים מאי 2025</t>
  </si>
  <si>
    <t>התרומה לתשואה יוני 2025</t>
  </si>
  <si>
    <t>שיעור מסך הנכסים יוני 2025</t>
  </si>
  <si>
    <t>התרומה לתשואה יולי 2025</t>
  </si>
  <si>
    <t>שיעור מסך הנכסים יולי 2025</t>
  </si>
  <si>
    <t>התרומה לתשואה אוגוסט 2025</t>
  </si>
  <si>
    <t>שיעור מסך הנכסים אוגוסט 2025</t>
  </si>
  <si>
    <t>התרומה לתשואה ספטמבר 2025</t>
  </si>
  <si>
    <t>שיעור מסך הנכסים ספטמבר 2025</t>
  </si>
  <si>
    <t>התרומה לתשואה אוקטובר 2025</t>
  </si>
  <si>
    <t>שיעור מסך הנכסים אוקטובר 2025</t>
  </si>
  <si>
    <t>התרומה לתשואה נובמבר 2025</t>
  </si>
  <si>
    <t>שיעור מסך הנכסים נובמבר 2025</t>
  </si>
  <si>
    <t>התרומה לתשואה דצמבר 2025</t>
  </si>
  <si>
    <t>שיעור מסך הנכסים דצמבר 2025</t>
  </si>
  <si>
    <t>התרומה לתשואה ינואר-מרץ 2025</t>
  </si>
  <si>
    <t>התרומה לתשואה ינואר-יוני 2025</t>
  </si>
  <si>
    <t>שיעור מסך הנכסים ינואר-יוני 2025</t>
  </si>
  <si>
    <t>התרומה לתשואה ינואר-ספטמבר 2025</t>
  </si>
  <si>
    <t>שיעור מסך הנכסים ינואר-ספטמבר 2025</t>
  </si>
  <si>
    <t>התרומה לתשואה ינואר-דצמבר 2025</t>
  </si>
  <si>
    <t>שיעור מסך הנכסים ינואר-דצמבר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</si>
</sst>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43" formatCode="_ * #,##0.00_ ;_ * \-#,##0.00_ ;_ * &quot;-&quot;??_ ;_ @_ "/>
    <numFmt numFmtId="164" formatCode="_(* #,##0_);_(* \(#,##0\);_(* &quot;-&quot;_);_(@_)"/>
    <numFmt numFmtId="165" formatCode="[Color43]0.00%;[Color3]\-0.00%"/>
    <numFmt numFmtId="166" formatCode="[Color51]0.0%;[Color3]\-0.0%"/>
    <numFmt numFmtId="167" formatCode="dd\ \בmmmm\ yyyy\ "/>
    <numFmt numFmtId="168" formatCode="dd\.mm\.yy"/>
    <numFmt numFmtId="169" formatCode="dd\.mm\.yyyy"/>
    <numFmt numFmtId="170" formatCode="[Color10]#,##0_);[Color30]#,##0_)"/>
    <numFmt numFmtId="171" formatCode="[Color10]\(#,##0\);[Color30]#,##0_)"/>
    <numFmt numFmtId="172" formatCode="[Color10]#,##0_);[Color30]\(#,##0\)"/>
    <numFmt numFmtId="173" formatCode="&quot;₪&quot;#,##0.00;[Red]&quot;₪&quot;\-#,##0.00"/>
    <numFmt numFmtId="174" formatCode="_-&quot;₪&quot;* #,##0_-;\-&quot;₪&quot;* #,##0_-;_-&quot;₪&quot;* &quot;-&quot;_-;_-@_-"/>
    <numFmt numFmtId="175" formatCode="_ [$€-2]\ * #,##0.00_ ;_ [$€-2]\ * \-#,##0.00_ ;_ [$€-2]\ * &quot;-&quot;??_ "/>
    <numFmt numFmtId="176" formatCode="mmmm\ yyyy"/>
  </numFmts>
  <fonts count="22" x14ac:knownFonts="1"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sz val="11"/>
      <name val="David"/>
      <family val="2"/>
      <charset val="177"/>
    </font>
    <font>
      <b/>
      <sz val="11"/>
      <name val="David"/>
      <family val="2"/>
      <charset val="177"/>
    </font>
    <font>
      <sz val="10"/>
      <name val="David"/>
      <family val="2"/>
      <charset val="177"/>
    </font>
    <font>
      <b/>
      <sz val="14"/>
      <name val="David"/>
      <family val="2"/>
      <charset val="177"/>
    </font>
    <font>
      <sz val="11"/>
      <color indexed="8"/>
      <name val="Arial"/>
      <family val="2"/>
      <charset val="177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name val="Miriam"/>
      <family val="2"/>
      <charset val="177"/>
    </font>
    <font>
      <sz val="12"/>
      <color indexed="8"/>
      <name val="Arial"/>
      <family val="2"/>
      <charset val="177"/>
    </font>
    <font>
      <sz val="11"/>
      <color indexed="8"/>
      <name val="David"/>
      <family val="2"/>
    </font>
    <font>
      <sz val="11"/>
      <color theme="1"/>
      <name val="Arial"/>
      <family val="2"/>
      <charset val="177"/>
      <scheme val="minor"/>
    </font>
    <font>
      <u/>
      <sz val="11"/>
      <color theme="10"/>
      <name val="David"/>
      <family val="2"/>
    </font>
    <font>
      <u/>
      <sz val="11"/>
      <color theme="10"/>
      <name val="Arial"/>
      <family val="2"/>
      <charset val="177"/>
    </font>
    <font>
      <sz val="11"/>
      <color theme="1"/>
      <name val="David"/>
      <family val="2"/>
    </font>
    <font>
      <sz val="11"/>
      <color theme="1"/>
      <name val="Arial"/>
      <family val="2"/>
      <scheme val="minor"/>
    </font>
    <font>
      <sz val="12"/>
      <color theme="1"/>
      <name val="Arial"/>
      <family val="2"/>
      <charset val="177"/>
    </font>
    <font>
      <sz val="11"/>
      <color theme="1"/>
      <name val="David"/>
      <family val="2"/>
      <charset val="177"/>
    </font>
    <font>
      <sz val="11"/>
      <color theme="0"/>
      <name val="David"/>
      <family val="2"/>
      <charset val="177"/>
    </font>
    <font>
      <b/>
      <sz val="11"/>
      <name val="David"/>
      <family val="2"/>
    </font>
    <font>
      <b/>
      <sz val="11"/>
      <color theme="1"/>
      <name val="David"/>
      <family val="2"/>
    </font>
  </fonts>
  <fills count="9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fgColor theme="0" tint="-0.14996795556505021"/>
        <bgColor theme="0" tint="-0.14999847407452621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04">
    <xf numFmtId="0" fontId="0" fillId="0" borderId="0"/>
    <xf numFmtId="165" fontId="6" fillId="0" borderId="0">
      <alignment horizontal="right"/>
      <protection hidden="1"/>
    </xf>
    <xf numFmtId="166" fontId="6" fillId="0" borderId="0">
      <alignment horizontal="right"/>
      <protection hidden="1"/>
    </xf>
    <xf numFmtId="165" fontId="6" fillId="0" borderId="0">
      <alignment horizontal="right"/>
      <protection hidden="1"/>
    </xf>
    <xf numFmtId="0" fontId="1" fillId="0" borderId="0"/>
    <xf numFmtId="167" fontId="6" fillId="0" borderId="0">
      <alignment horizontal="right"/>
      <protection hidden="1"/>
    </xf>
    <xf numFmtId="168" fontId="6" fillId="0" borderId="0">
      <alignment horizontal="right"/>
      <protection locked="0"/>
    </xf>
    <xf numFmtId="169" fontId="6" fillId="0" borderId="0">
      <alignment horizontal="right"/>
      <protection locked="0"/>
    </xf>
    <xf numFmtId="14" fontId="6" fillId="0" borderId="0">
      <alignment horizontal="right"/>
      <protection locked="0"/>
    </xf>
    <xf numFmtId="14" fontId="6" fillId="0" borderId="0">
      <alignment horizontal="right"/>
      <protection locked="0"/>
    </xf>
    <xf numFmtId="170" fontId="6" fillId="0" borderId="0">
      <alignment horizontal="right"/>
      <protection hidden="1"/>
    </xf>
    <xf numFmtId="171" fontId="6" fillId="0" borderId="0">
      <alignment horizontal="right"/>
      <protection hidden="1"/>
    </xf>
    <xf numFmtId="170" fontId="6" fillId="0" borderId="0">
      <alignment horizontal="right"/>
      <protection hidden="1"/>
    </xf>
    <xf numFmtId="172" fontId="6" fillId="0" borderId="0">
      <alignment horizontal="right"/>
      <protection hidden="1"/>
    </xf>
    <xf numFmtId="172" fontId="6" fillId="0" borderId="0">
      <alignment horizontal="right"/>
      <protection locked="0"/>
    </xf>
    <xf numFmtId="37" fontId="6" fillId="0" borderId="0">
      <alignment horizontal="right"/>
      <protection hidden="1"/>
    </xf>
    <xf numFmtId="170" fontId="6" fillId="0" borderId="0">
      <alignment horizontal="right"/>
      <protection hidden="1"/>
    </xf>
    <xf numFmtId="170" fontId="6" fillId="0" borderId="0">
      <alignment horizontal="right"/>
      <protection hidden="1"/>
    </xf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1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 applyFont="0" applyFill="0" applyBorder="0" applyAlignment="0" applyProtection="0">
      <alignment wrapText="1"/>
    </xf>
    <xf numFmtId="0" fontId="1" fillId="0" borderId="0" applyFont="0" applyFill="0" applyBorder="0" applyAlignment="0" applyProtection="0">
      <alignment wrapText="1"/>
    </xf>
    <xf numFmtId="43" fontId="1" fillId="0" borderId="0" applyFont="0" applyFill="0" applyBorder="0" applyAlignment="0" applyProtection="0"/>
    <xf numFmtId="173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4" fillId="0" borderId="0" applyFont="0" applyFill="0" applyBorder="0" applyAlignment="0" applyProtection="0"/>
    <xf numFmtId="175" fontId="6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13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9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1" fillId="0" borderId="0"/>
    <xf numFmtId="0" fontId="9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5" fillId="0" borderId="0"/>
    <xf numFmtId="0" fontId="6" fillId="0" borderId="0"/>
    <xf numFmtId="0" fontId="1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9" fillId="0" borderId="0"/>
    <xf numFmtId="0" fontId="9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9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2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2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17" fillId="0" borderId="0"/>
    <xf numFmtId="0" fontId="9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37" fontId="6" fillId="0" borderId="0"/>
    <xf numFmtId="0" fontId="6" fillId="0" borderId="0" applyNumberFormat="0" applyBorder="0" applyAlignment="0" applyProtection="0"/>
    <xf numFmtId="17" fontId="6" fillId="0" borderId="0">
      <alignment horizontal="right"/>
      <protection locked="0"/>
    </xf>
    <xf numFmtId="0" fontId="6" fillId="0" borderId="0">
      <alignment horizontal="right"/>
      <protection hidden="1"/>
    </xf>
    <xf numFmtId="0" fontId="6" fillId="0" borderId="0">
      <alignment horizontal="right"/>
      <protection hidden="1"/>
    </xf>
    <xf numFmtId="37" fontId="6" fillId="0" borderId="0"/>
    <xf numFmtId="176" fontId="6" fillId="0" borderId="0">
      <alignment horizontal="right"/>
      <protection hidden="1"/>
    </xf>
    <xf numFmtId="0" fontId="6" fillId="0" borderId="0">
      <alignment horizontal="right" readingOrder="2"/>
    </xf>
    <xf numFmtId="0" fontId="6" fillId="0" borderId="0">
      <alignment horizontal="right" readingOrder="2"/>
      <protection hidden="1"/>
    </xf>
    <xf numFmtId="0" fontId="6" fillId="0" borderId="0">
      <alignment horizontal="right"/>
      <protection hidden="1"/>
    </xf>
    <xf numFmtId="37" fontId="6" fillId="0" borderId="0"/>
    <xf numFmtId="17" fontId="6" fillId="0" borderId="0">
      <alignment horizontal="right"/>
      <protection locked="0"/>
    </xf>
    <xf numFmtId="167" fontId="6" fillId="0" borderId="0">
      <alignment horizontal="right" readingOrder="2"/>
      <protection hidden="1"/>
    </xf>
    <xf numFmtId="0" fontId="18" fillId="0" borderId="0">
      <alignment horizontal="right" wrapText="1"/>
    </xf>
  </cellStyleXfs>
  <cellXfs count="45">
    <xf numFmtId="0" fontId="0" fillId="0" borderId="0" xfId="0"/>
    <xf numFmtId="0" fontId="18" fillId="0" borderId="0" xfId="0" applyFont="1"/>
    <xf numFmtId="0" fontId="2" fillId="0" borderId="1" xfId="0" applyFont="1" applyBorder="1"/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3" borderId="7" xfId="0" applyFont="1" applyFill="1" applyBorder="1"/>
    <xf numFmtId="10" fontId="2" fillId="2" borderId="5" xfId="421" applyNumberFormat="1" applyFont="1" applyFill="1" applyBorder="1"/>
    <xf numFmtId="10" fontId="2" fillId="2" borderId="6" xfId="421" applyNumberFormat="1" applyFont="1" applyFill="1" applyBorder="1"/>
    <xf numFmtId="0" fontId="2" fillId="3" borderId="8" xfId="0" applyFont="1" applyFill="1" applyBorder="1"/>
    <xf numFmtId="0" fontId="3" fillId="3" borderId="9" xfId="0" applyFont="1" applyFill="1" applyBorder="1"/>
    <xf numFmtId="10" fontId="3" fillId="2" borderId="10" xfId="421" applyNumberFormat="1" applyFont="1" applyFill="1" applyBorder="1"/>
    <xf numFmtId="10" fontId="3" fillId="2" borderId="11" xfId="421" applyNumberFormat="1" applyFont="1" applyFill="1" applyBorder="1"/>
    <xf numFmtId="0" fontId="2" fillId="0" borderId="0" xfId="0" applyFont="1"/>
    <xf numFmtId="10" fontId="2" fillId="2" borderId="2" xfId="421" applyNumberFormat="1" applyFont="1" applyFill="1" applyBorder="1"/>
    <xf numFmtId="10" fontId="2" fillId="2" borderId="3" xfId="421" applyNumberFormat="1" applyFont="1" applyFill="1" applyBorder="1"/>
    <xf numFmtId="0" fontId="5" fillId="0" borderId="0" xfId="0" applyFont="1"/>
    <xf numFmtId="0" fontId="5" fillId="0" borderId="0" xfId="0" applyFont="1" applyAlignment="1">
      <alignment horizontal="right" readingOrder="2"/>
    </xf>
    <xf numFmtId="0" fontId="19" fillId="0" borderId="0" xfId="0" applyFont="1"/>
    <xf numFmtId="3" fontId="3" fillId="2" borderId="12" xfId="421" applyNumberFormat="1" applyFont="1" applyFill="1" applyBorder="1"/>
    <xf numFmtId="10" fontId="3" fillId="4" borderId="13" xfId="421" applyNumberFormat="1" applyFont="1" applyFill="1" applyBorder="1"/>
    <xf numFmtId="0" fontId="2" fillId="5" borderId="5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10" fontId="2" fillId="5" borderId="5" xfId="421" applyNumberFormat="1" applyFont="1" applyFill="1" applyBorder="1"/>
    <xf numFmtId="10" fontId="2" fillId="5" borderId="6" xfId="421" applyNumberFormat="1" applyFont="1" applyFill="1" applyBorder="1"/>
    <xf numFmtId="10" fontId="3" fillId="5" borderId="10" xfId="421" applyNumberFormat="1" applyFont="1" applyFill="1" applyBorder="1"/>
    <xf numFmtId="10" fontId="3" fillId="5" borderId="11" xfId="421" applyNumberFormat="1" applyFont="1" applyFill="1" applyBorder="1"/>
    <xf numFmtId="3" fontId="3" fillId="5" borderId="12" xfId="421" applyNumberFormat="1" applyFont="1" applyFill="1" applyBorder="1"/>
    <xf numFmtId="10" fontId="2" fillId="5" borderId="2" xfId="421" applyNumberFormat="1" applyFont="1" applyFill="1" applyBorder="1"/>
    <xf numFmtId="10" fontId="2" fillId="5" borderId="3" xfId="421" applyNumberFormat="1" applyFont="1" applyFill="1" applyBorder="1"/>
    <xf numFmtId="0" fontId="18" fillId="6" borderId="0" xfId="0" applyFont="1" applyFill="1"/>
    <xf numFmtId="0" fontId="18" fillId="7" borderId="0" xfId="0" applyFont="1" applyFill="1"/>
    <xf numFmtId="0" fontId="3" fillId="8" borderId="14" xfId="0" applyFont="1" applyFill="1" applyBorder="1"/>
    <xf numFmtId="0" fontId="3" fillId="3" borderId="16" xfId="0" applyFont="1" applyFill="1" applyBorder="1"/>
    <xf numFmtId="10" fontId="3" fillId="2" borderId="17" xfId="421" applyNumberFormat="1" applyFont="1" applyFill="1" applyBorder="1"/>
    <xf numFmtId="10" fontId="3" fillId="2" borderId="18" xfId="421" applyNumberFormat="1" applyFont="1" applyFill="1" applyBorder="1"/>
    <xf numFmtId="10" fontId="3" fillId="5" borderId="17" xfId="421" applyNumberFormat="1" applyFont="1" applyFill="1" applyBorder="1"/>
    <xf numFmtId="10" fontId="3" fillId="5" borderId="18" xfId="421" applyNumberFormat="1" applyFont="1" applyFill="1" applyBorder="1"/>
    <xf numFmtId="0" fontId="20" fillId="0" borderId="4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3" xfId="0" applyFont="1" applyFill="1" applyBorder="1" applyAlignment="1">
      <alignment horizontal="center" vertical="center" wrapText="1"/>
    </xf>
    <xf numFmtId="0" fontId="2" fillId="0" borderId="19" xfId="0" applyFont="1" applyBorder="1" applyAlignment="1">
      <alignment vertical="center"/>
    </xf>
    <xf numFmtId="0" fontId="18" fillId="7" borderId="15" xfId="0" applyFont="1" applyFill="1" applyBorder="1" applyAlignment="1">
      <alignment horizontal="center"/>
    </xf>
    <xf numFmtId="0" fontId="21" fillId="8" borderId="0" xfId="0" applyFont="1" applyFill="1" applyAlignment="1">
      <alignment horizontal="center"/>
    </xf>
  </cellXfs>
  <cellStyles count="504">
    <cellStyle name="% 1" xfId="1" xr:uid="{00000000-0005-0000-0000-000000000000}"/>
    <cellStyle name="% 2" xfId="2" xr:uid="{00000000-0005-0000-0000-000001000000}"/>
    <cellStyle name="% 3" xfId="3" xr:uid="{00000000-0005-0000-0000-000002000000}"/>
    <cellStyle name="=C:\WINNT\SYSTEM32\COMMAND.COM" xfId="4" xr:uid="{00000000-0005-0000-0000-000003000000}"/>
    <cellStyle name="01 בינואר 2000" xfId="5" xr:uid="{00000000-0005-0000-0000-000004000000}"/>
    <cellStyle name="01.01.00" xfId="6" xr:uid="{00000000-0005-0000-0000-000005000000}"/>
    <cellStyle name="01.01.2000" xfId="7" xr:uid="{00000000-0005-0000-0000-000006000000}"/>
    <cellStyle name="01/01/00" xfId="8" xr:uid="{00000000-0005-0000-0000-000007000000}"/>
    <cellStyle name="01/01/2000" xfId="9" xr:uid="{00000000-0005-0000-0000-000008000000}"/>
    <cellStyle name="1" xfId="10" xr:uid="{00000000-0005-0000-0000-000009000000}"/>
    <cellStyle name="2" xfId="11" xr:uid="{00000000-0005-0000-0000-00000A000000}"/>
    <cellStyle name="3" xfId="12" xr:uid="{00000000-0005-0000-0000-00000B000000}"/>
    <cellStyle name="4" xfId="13" xr:uid="{00000000-0005-0000-0000-00000C000000}"/>
    <cellStyle name="5" xfId="14" xr:uid="{00000000-0005-0000-0000-00000D000000}"/>
    <cellStyle name="97" xfId="15" xr:uid="{00000000-0005-0000-0000-00000E000000}"/>
    <cellStyle name="98" xfId="16" xr:uid="{00000000-0005-0000-0000-00000F000000}"/>
    <cellStyle name="99" xfId="17" xr:uid="{00000000-0005-0000-0000-000010000000}"/>
    <cellStyle name="Comma [0] 2" xfId="18" xr:uid="{00000000-0005-0000-0000-000011000000}"/>
    <cellStyle name="Comma [0] 2 2" xfId="19" xr:uid="{00000000-0005-0000-0000-000012000000}"/>
    <cellStyle name="Comma [0] 2 2 2" xfId="20" xr:uid="{00000000-0005-0000-0000-000013000000}"/>
    <cellStyle name="Comma [0] 2 3" xfId="21" xr:uid="{00000000-0005-0000-0000-000014000000}"/>
    <cellStyle name="Comma [0] 2 4" xfId="22" xr:uid="{00000000-0005-0000-0000-000015000000}"/>
    <cellStyle name="Comma [0] 3" xfId="23" xr:uid="{00000000-0005-0000-0000-000016000000}"/>
    <cellStyle name="Comma 2" xfId="24" xr:uid="{00000000-0005-0000-0000-000017000000}"/>
    <cellStyle name="Comma 2 2" xfId="25" xr:uid="{00000000-0005-0000-0000-000018000000}"/>
    <cellStyle name="Comma 2 2 2" xfId="26" xr:uid="{00000000-0005-0000-0000-000019000000}"/>
    <cellStyle name="Comma 2 2 3" xfId="27" xr:uid="{00000000-0005-0000-0000-00001A000000}"/>
    <cellStyle name="Comma 2 2 4" xfId="28" xr:uid="{00000000-0005-0000-0000-00001B000000}"/>
    <cellStyle name="Comma 2 2 5" xfId="29" xr:uid="{00000000-0005-0000-0000-00001C000000}"/>
    <cellStyle name="Comma 2 2 6" xfId="30" xr:uid="{00000000-0005-0000-0000-00001D000000}"/>
    <cellStyle name="Comma 2 2 7" xfId="31" xr:uid="{00000000-0005-0000-0000-00001E000000}"/>
    <cellStyle name="Comma 2 3" xfId="32" xr:uid="{00000000-0005-0000-0000-00001F000000}"/>
    <cellStyle name="Comma 2 4" xfId="33" xr:uid="{00000000-0005-0000-0000-000020000000}"/>
    <cellStyle name="Comma 2 5" xfId="34" xr:uid="{00000000-0005-0000-0000-000021000000}"/>
    <cellStyle name="Comma 2 6" xfId="35" xr:uid="{00000000-0005-0000-0000-000022000000}"/>
    <cellStyle name="Comma 2 7" xfId="36" xr:uid="{00000000-0005-0000-0000-000023000000}"/>
    <cellStyle name="Comma 2 8" xfId="37" xr:uid="{00000000-0005-0000-0000-000024000000}"/>
    <cellStyle name="Comma 2 9" xfId="38" xr:uid="{00000000-0005-0000-0000-000025000000}"/>
    <cellStyle name="Comma 3" xfId="39" xr:uid="{00000000-0005-0000-0000-000026000000}"/>
    <cellStyle name="Comma 3 2" xfId="40" xr:uid="{00000000-0005-0000-0000-000027000000}"/>
    <cellStyle name="Comma 4" xfId="41" xr:uid="{00000000-0005-0000-0000-000028000000}"/>
    <cellStyle name="Comma 5" xfId="42" xr:uid="{00000000-0005-0000-0000-000029000000}"/>
    <cellStyle name="Comma 6" xfId="43" xr:uid="{00000000-0005-0000-0000-00002A000000}"/>
    <cellStyle name="Comma 7" xfId="44" xr:uid="{00000000-0005-0000-0000-00002B000000}"/>
    <cellStyle name="Currency [0] _1" xfId="45" xr:uid="{00000000-0005-0000-0000-00002C000000}"/>
    <cellStyle name="Euro" xfId="46" xr:uid="{00000000-0005-0000-0000-00002D000000}"/>
    <cellStyle name="Hyperlink 2" xfId="47" xr:uid="{00000000-0005-0000-0000-00002E000000}"/>
    <cellStyle name="Hyperlink 2 2" xfId="48" xr:uid="{00000000-0005-0000-0000-00002F000000}"/>
    <cellStyle name="Hyperlink 2 2 2" xfId="49" xr:uid="{00000000-0005-0000-0000-000030000000}"/>
    <cellStyle name="Hyperlink 2 2 2 2" xfId="50" xr:uid="{00000000-0005-0000-0000-000031000000}"/>
    <cellStyle name="Hyperlink 2 3" xfId="51" xr:uid="{00000000-0005-0000-0000-000032000000}"/>
    <cellStyle name="Hyperlink 2 4" xfId="52" xr:uid="{00000000-0005-0000-0000-000033000000}"/>
    <cellStyle name="Hyperlink 2 5" xfId="53" xr:uid="{00000000-0005-0000-0000-000034000000}"/>
    <cellStyle name="Hyperlink 2 6" xfId="54" xr:uid="{00000000-0005-0000-0000-000035000000}"/>
    <cellStyle name="Hyperlink 2 7" xfId="55" xr:uid="{00000000-0005-0000-0000-000036000000}"/>
    <cellStyle name="Hyperlink 2 8" xfId="56" xr:uid="{00000000-0005-0000-0000-000037000000}"/>
    <cellStyle name="Hyperlink 2_Data" xfId="57" xr:uid="{00000000-0005-0000-0000-000038000000}"/>
    <cellStyle name="Normal" xfId="0" builtinId="0"/>
    <cellStyle name="Normal 10" xfId="58" xr:uid="{00000000-0005-0000-0000-00003A000000}"/>
    <cellStyle name="Normal 11" xfId="59" xr:uid="{00000000-0005-0000-0000-00003B000000}"/>
    <cellStyle name="Normal 12" xfId="60" xr:uid="{00000000-0005-0000-0000-00003C000000}"/>
    <cellStyle name="Normal 12 2" xfId="61" xr:uid="{00000000-0005-0000-0000-00003D000000}"/>
    <cellStyle name="Normal 12 3" xfId="62" xr:uid="{00000000-0005-0000-0000-00003E000000}"/>
    <cellStyle name="Normal 12 4" xfId="63" xr:uid="{00000000-0005-0000-0000-00003F000000}"/>
    <cellStyle name="Normal 12 5" xfId="64" xr:uid="{00000000-0005-0000-0000-000040000000}"/>
    <cellStyle name="Normal 12 6" xfId="65" xr:uid="{00000000-0005-0000-0000-000041000000}"/>
    <cellStyle name="Normal 12 7" xfId="66" xr:uid="{00000000-0005-0000-0000-000042000000}"/>
    <cellStyle name="Normal 12 8" xfId="67" xr:uid="{00000000-0005-0000-0000-000043000000}"/>
    <cellStyle name="Normal 13" xfId="68" xr:uid="{00000000-0005-0000-0000-000044000000}"/>
    <cellStyle name="Normal 13 2" xfId="69" xr:uid="{00000000-0005-0000-0000-000045000000}"/>
    <cellStyle name="Normal 13 3" xfId="70" xr:uid="{00000000-0005-0000-0000-000046000000}"/>
    <cellStyle name="Normal 13 4" xfId="71" xr:uid="{00000000-0005-0000-0000-000047000000}"/>
    <cellStyle name="Normal 13 5" xfId="72" xr:uid="{00000000-0005-0000-0000-000048000000}"/>
    <cellStyle name="Normal 13 6" xfId="73" xr:uid="{00000000-0005-0000-0000-000049000000}"/>
    <cellStyle name="Normal 13 7" xfId="74" xr:uid="{00000000-0005-0000-0000-00004A000000}"/>
    <cellStyle name="Normal 13 8" xfId="75" xr:uid="{00000000-0005-0000-0000-00004B000000}"/>
    <cellStyle name="Normal 14" xfId="76" xr:uid="{00000000-0005-0000-0000-00004C000000}"/>
    <cellStyle name="Normal 14 2" xfId="77" xr:uid="{00000000-0005-0000-0000-00004D000000}"/>
    <cellStyle name="Normal 14 3" xfId="78" xr:uid="{00000000-0005-0000-0000-00004E000000}"/>
    <cellStyle name="Normal 14 4" xfId="79" xr:uid="{00000000-0005-0000-0000-00004F000000}"/>
    <cellStyle name="Normal 14 5" xfId="80" xr:uid="{00000000-0005-0000-0000-000050000000}"/>
    <cellStyle name="Normal 14 6" xfId="81" xr:uid="{00000000-0005-0000-0000-000051000000}"/>
    <cellStyle name="Normal 14 7" xfId="82" xr:uid="{00000000-0005-0000-0000-000052000000}"/>
    <cellStyle name="Normal 14 8" xfId="83" xr:uid="{00000000-0005-0000-0000-000053000000}"/>
    <cellStyle name="Normal 15" xfId="84" xr:uid="{00000000-0005-0000-0000-000054000000}"/>
    <cellStyle name="Normal 15 2" xfId="85" xr:uid="{00000000-0005-0000-0000-000055000000}"/>
    <cellStyle name="Normal 15 3" xfId="86" xr:uid="{00000000-0005-0000-0000-000056000000}"/>
    <cellStyle name="Normal 15 4" xfId="87" xr:uid="{00000000-0005-0000-0000-000057000000}"/>
    <cellStyle name="Normal 15 5" xfId="88" xr:uid="{00000000-0005-0000-0000-000058000000}"/>
    <cellStyle name="Normal 15 6" xfId="89" xr:uid="{00000000-0005-0000-0000-000059000000}"/>
    <cellStyle name="Normal 15 7" xfId="90" xr:uid="{00000000-0005-0000-0000-00005A000000}"/>
    <cellStyle name="Normal 15 8" xfId="91" xr:uid="{00000000-0005-0000-0000-00005B000000}"/>
    <cellStyle name="Normal 16" xfId="92" xr:uid="{00000000-0005-0000-0000-00005C000000}"/>
    <cellStyle name="Normal 16 2" xfId="93" xr:uid="{00000000-0005-0000-0000-00005D000000}"/>
    <cellStyle name="Normal 16 3" xfId="94" xr:uid="{00000000-0005-0000-0000-00005E000000}"/>
    <cellStyle name="Normal 16 4" xfId="95" xr:uid="{00000000-0005-0000-0000-00005F000000}"/>
    <cellStyle name="Normal 16 5" xfId="96" xr:uid="{00000000-0005-0000-0000-000060000000}"/>
    <cellStyle name="Normal 16 6" xfId="97" xr:uid="{00000000-0005-0000-0000-000061000000}"/>
    <cellStyle name="Normal 16 7" xfId="98" xr:uid="{00000000-0005-0000-0000-000062000000}"/>
    <cellStyle name="Normal 16 8" xfId="99" xr:uid="{00000000-0005-0000-0000-000063000000}"/>
    <cellStyle name="Normal 17" xfId="100" xr:uid="{00000000-0005-0000-0000-000064000000}"/>
    <cellStyle name="Normal 17 2" xfId="101" xr:uid="{00000000-0005-0000-0000-000065000000}"/>
    <cellStyle name="Normal 17 3" xfId="102" xr:uid="{00000000-0005-0000-0000-000066000000}"/>
    <cellStyle name="Normal 18" xfId="103" xr:uid="{00000000-0005-0000-0000-000067000000}"/>
    <cellStyle name="Normal 18 2" xfId="104" xr:uid="{00000000-0005-0000-0000-000068000000}"/>
    <cellStyle name="Normal 18 3" xfId="105" xr:uid="{00000000-0005-0000-0000-000069000000}"/>
    <cellStyle name="Normal 19" xfId="106" xr:uid="{00000000-0005-0000-0000-00006A000000}"/>
    <cellStyle name="Normal 2" xfId="107" xr:uid="{00000000-0005-0000-0000-00006B000000}"/>
    <cellStyle name="Normal 2 10" xfId="108" xr:uid="{00000000-0005-0000-0000-00006C000000}"/>
    <cellStyle name="Normal 2 11" xfId="109" xr:uid="{00000000-0005-0000-0000-00006D000000}"/>
    <cellStyle name="Normal 2 12" xfId="110" xr:uid="{00000000-0005-0000-0000-00006E000000}"/>
    <cellStyle name="Normal 2 13" xfId="111" xr:uid="{00000000-0005-0000-0000-00006F000000}"/>
    <cellStyle name="Normal 2 2" xfId="112" xr:uid="{00000000-0005-0000-0000-000070000000}"/>
    <cellStyle name="Normal 2 2 2" xfId="113" xr:uid="{00000000-0005-0000-0000-000071000000}"/>
    <cellStyle name="Normal 2 2 2 2" xfId="114" xr:uid="{00000000-0005-0000-0000-000072000000}"/>
    <cellStyle name="Normal 2 2 2 2 2" xfId="115" xr:uid="{00000000-0005-0000-0000-000073000000}"/>
    <cellStyle name="Normal 2 2 2 2 2 2" xfId="116" xr:uid="{00000000-0005-0000-0000-000074000000}"/>
    <cellStyle name="Normal 2 2 2 2_ירידות ערך שנזקפו" xfId="117" xr:uid="{00000000-0005-0000-0000-000075000000}"/>
    <cellStyle name="Normal 2 2 2 3" xfId="118" xr:uid="{00000000-0005-0000-0000-000076000000}"/>
    <cellStyle name="Normal 2 2 2 4" xfId="119" xr:uid="{00000000-0005-0000-0000-000077000000}"/>
    <cellStyle name="Normal 2 2 2 5" xfId="120" xr:uid="{00000000-0005-0000-0000-000078000000}"/>
    <cellStyle name="Normal 2 2 2 6" xfId="121" xr:uid="{00000000-0005-0000-0000-000079000000}"/>
    <cellStyle name="Normal 2 2 2 7" xfId="122" xr:uid="{00000000-0005-0000-0000-00007A000000}"/>
    <cellStyle name="Normal 2 2 2 8" xfId="123" xr:uid="{00000000-0005-0000-0000-00007B000000}"/>
    <cellStyle name="Normal 2 2 2_ירידות ערך שנזקפו" xfId="124" xr:uid="{00000000-0005-0000-0000-00007C000000}"/>
    <cellStyle name="Normal 2 2 3" xfId="125" xr:uid="{00000000-0005-0000-0000-00007D000000}"/>
    <cellStyle name="Normal 2 2 3 2" xfId="126" xr:uid="{00000000-0005-0000-0000-00007E000000}"/>
    <cellStyle name="Normal 2 2 3 2 2" xfId="127" xr:uid="{00000000-0005-0000-0000-00007F000000}"/>
    <cellStyle name="Normal 2 2 4" xfId="128" xr:uid="{00000000-0005-0000-0000-000080000000}"/>
    <cellStyle name="Normal 2 2 5" xfId="129" xr:uid="{00000000-0005-0000-0000-000081000000}"/>
    <cellStyle name="Normal 2 2 6" xfId="130" xr:uid="{00000000-0005-0000-0000-000082000000}"/>
    <cellStyle name="Normal 2 2 7" xfId="131" xr:uid="{00000000-0005-0000-0000-000083000000}"/>
    <cellStyle name="Normal 2 2 8" xfId="132" xr:uid="{00000000-0005-0000-0000-000084000000}"/>
    <cellStyle name="Normal 2 2 9" xfId="133" xr:uid="{00000000-0005-0000-0000-000085000000}"/>
    <cellStyle name="Normal 2 2_ירידות ערך שנזקפו" xfId="134" xr:uid="{00000000-0005-0000-0000-000086000000}"/>
    <cellStyle name="Normal 2 3" xfId="135" xr:uid="{00000000-0005-0000-0000-000087000000}"/>
    <cellStyle name="Normal 2 3 2" xfId="136" xr:uid="{00000000-0005-0000-0000-000088000000}"/>
    <cellStyle name="Normal 2 3 2 2" xfId="137" xr:uid="{00000000-0005-0000-0000-000089000000}"/>
    <cellStyle name="Normal 2 3 3" xfId="138" xr:uid="{00000000-0005-0000-0000-00008A000000}"/>
    <cellStyle name="Normal 2 3 4" xfId="139" xr:uid="{00000000-0005-0000-0000-00008B000000}"/>
    <cellStyle name="Normal 2 3 5" xfId="140" xr:uid="{00000000-0005-0000-0000-00008C000000}"/>
    <cellStyle name="Normal 2 3 6" xfId="141" xr:uid="{00000000-0005-0000-0000-00008D000000}"/>
    <cellStyle name="Normal 2 3 7" xfId="142" xr:uid="{00000000-0005-0000-0000-00008E000000}"/>
    <cellStyle name="Normal 2 3 8" xfId="143" xr:uid="{00000000-0005-0000-0000-00008F000000}"/>
    <cellStyle name="Normal 2 3 9" xfId="144" xr:uid="{00000000-0005-0000-0000-000090000000}"/>
    <cellStyle name="Normal 2 3_ירידות ערך שנזקפו" xfId="145" xr:uid="{00000000-0005-0000-0000-000091000000}"/>
    <cellStyle name="Normal 2 4" xfId="146" xr:uid="{00000000-0005-0000-0000-000092000000}"/>
    <cellStyle name="Normal 2 4 2" xfId="147" xr:uid="{00000000-0005-0000-0000-000093000000}"/>
    <cellStyle name="Normal 2 5" xfId="148" xr:uid="{00000000-0005-0000-0000-000094000000}"/>
    <cellStyle name="Normal 2 6" xfId="149" xr:uid="{00000000-0005-0000-0000-000095000000}"/>
    <cellStyle name="Normal 2 6 2" xfId="150" xr:uid="{00000000-0005-0000-0000-000096000000}"/>
    <cellStyle name="Normal 2 6 2 2" xfId="151" xr:uid="{00000000-0005-0000-0000-000097000000}"/>
    <cellStyle name="Normal 2 7" xfId="152" xr:uid="{00000000-0005-0000-0000-000098000000}"/>
    <cellStyle name="Normal 2 7 2" xfId="153" xr:uid="{00000000-0005-0000-0000-000099000000}"/>
    <cellStyle name="Normal 2 8" xfId="154" xr:uid="{00000000-0005-0000-0000-00009A000000}"/>
    <cellStyle name="Normal 2 9" xfId="155" xr:uid="{00000000-0005-0000-0000-00009B000000}"/>
    <cellStyle name="Normal 2_אלמנטרי" xfId="156" xr:uid="{00000000-0005-0000-0000-00009C000000}"/>
    <cellStyle name="Normal 20" xfId="157" xr:uid="{00000000-0005-0000-0000-00009D000000}"/>
    <cellStyle name="Normal 21" xfId="158" xr:uid="{00000000-0005-0000-0000-00009E000000}"/>
    <cellStyle name="Normal 21 2" xfId="159" xr:uid="{00000000-0005-0000-0000-00009F000000}"/>
    <cellStyle name="Normal 21 3" xfId="160" xr:uid="{00000000-0005-0000-0000-0000A0000000}"/>
    <cellStyle name="Normal 22" xfId="161" xr:uid="{00000000-0005-0000-0000-0000A1000000}"/>
    <cellStyle name="Normal 22 2" xfId="162" xr:uid="{00000000-0005-0000-0000-0000A2000000}"/>
    <cellStyle name="Normal 22 3" xfId="163" xr:uid="{00000000-0005-0000-0000-0000A3000000}"/>
    <cellStyle name="Normal 23" xfId="164" xr:uid="{00000000-0005-0000-0000-0000A4000000}"/>
    <cellStyle name="Normal 23 2" xfId="165" xr:uid="{00000000-0005-0000-0000-0000A5000000}"/>
    <cellStyle name="Normal 23 3" xfId="166" xr:uid="{00000000-0005-0000-0000-0000A6000000}"/>
    <cellStyle name="Normal 24" xfId="167" xr:uid="{00000000-0005-0000-0000-0000A7000000}"/>
    <cellStyle name="Normal 24 2" xfId="168" xr:uid="{00000000-0005-0000-0000-0000A8000000}"/>
    <cellStyle name="Normal 24 3" xfId="169" xr:uid="{00000000-0005-0000-0000-0000A9000000}"/>
    <cellStyle name="Normal 25" xfId="170" xr:uid="{00000000-0005-0000-0000-0000AA000000}"/>
    <cellStyle name="Normal 25 2" xfId="171" xr:uid="{00000000-0005-0000-0000-0000AB000000}"/>
    <cellStyle name="Normal 25 3" xfId="172" xr:uid="{00000000-0005-0000-0000-0000AC000000}"/>
    <cellStyle name="Normal 26" xfId="173" xr:uid="{00000000-0005-0000-0000-0000AD000000}"/>
    <cellStyle name="Normal 26 2" xfId="174" xr:uid="{00000000-0005-0000-0000-0000AE000000}"/>
    <cellStyle name="Normal 26 3" xfId="175" xr:uid="{00000000-0005-0000-0000-0000AF000000}"/>
    <cellStyle name="Normal 27" xfId="176" xr:uid="{00000000-0005-0000-0000-0000B0000000}"/>
    <cellStyle name="Normal 27 2" xfId="177" xr:uid="{00000000-0005-0000-0000-0000B1000000}"/>
    <cellStyle name="Normal 27 3" xfId="178" xr:uid="{00000000-0005-0000-0000-0000B2000000}"/>
    <cellStyle name="Normal 27 4" xfId="179" xr:uid="{00000000-0005-0000-0000-0000B3000000}"/>
    <cellStyle name="Normal 27 5" xfId="180" xr:uid="{00000000-0005-0000-0000-0000B4000000}"/>
    <cellStyle name="Normal 27 6" xfId="181" xr:uid="{00000000-0005-0000-0000-0000B5000000}"/>
    <cellStyle name="Normal 27 7" xfId="182" xr:uid="{00000000-0005-0000-0000-0000B6000000}"/>
    <cellStyle name="Normal 28" xfId="183" xr:uid="{00000000-0005-0000-0000-0000B7000000}"/>
    <cellStyle name="Normal 29" xfId="184" xr:uid="{00000000-0005-0000-0000-0000B8000000}"/>
    <cellStyle name="Normal 3" xfId="185" xr:uid="{00000000-0005-0000-0000-0000B9000000}"/>
    <cellStyle name="Normal 3 2" xfId="186" xr:uid="{00000000-0005-0000-0000-0000BA000000}"/>
    <cellStyle name="Normal 3 2 2" xfId="187" xr:uid="{00000000-0005-0000-0000-0000BB000000}"/>
    <cellStyle name="Normal 3 2 3" xfId="188" xr:uid="{00000000-0005-0000-0000-0000BC000000}"/>
    <cellStyle name="Normal 3 2 4" xfId="189" xr:uid="{00000000-0005-0000-0000-0000BD000000}"/>
    <cellStyle name="Normal 3 2 5" xfId="190" xr:uid="{00000000-0005-0000-0000-0000BE000000}"/>
    <cellStyle name="Normal 3 2 6" xfId="191" xr:uid="{00000000-0005-0000-0000-0000BF000000}"/>
    <cellStyle name="Normal 3 2 7" xfId="192" xr:uid="{00000000-0005-0000-0000-0000C0000000}"/>
    <cellStyle name="Normal 3 2 8" xfId="193" xr:uid="{00000000-0005-0000-0000-0000C1000000}"/>
    <cellStyle name="Normal 3 3" xfId="194" xr:uid="{00000000-0005-0000-0000-0000C2000000}"/>
    <cellStyle name="Normal 3 4" xfId="195" xr:uid="{00000000-0005-0000-0000-0000C3000000}"/>
    <cellStyle name="Normal 3 5" xfId="196" xr:uid="{00000000-0005-0000-0000-0000C4000000}"/>
    <cellStyle name="Normal 3 6" xfId="197" xr:uid="{00000000-0005-0000-0000-0000C5000000}"/>
    <cellStyle name="Normal 3 7" xfId="198" xr:uid="{00000000-0005-0000-0000-0000C6000000}"/>
    <cellStyle name="Normal 3 8" xfId="199" xr:uid="{00000000-0005-0000-0000-0000C7000000}"/>
    <cellStyle name="Normal 3 9" xfId="200" xr:uid="{00000000-0005-0000-0000-0000C8000000}"/>
    <cellStyle name="Normal 3_אלמנטרי" xfId="201" xr:uid="{00000000-0005-0000-0000-0000C9000000}"/>
    <cellStyle name="Normal 30" xfId="202" xr:uid="{00000000-0005-0000-0000-0000CA000000}"/>
    <cellStyle name="Normal 30 2" xfId="203" xr:uid="{00000000-0005-0000-0000-0000CB000000}"/>
    <cellStyle name="Normal 30 3" xfId="204" xr:uid="{00000000-0005-0000-0000-0000CC000000}"/>
    <cellStyle name="Normal 30 4" xfId="205" xr:uid="{00000000-0005-0000-0000-0000CD000000}"/>
    <cellStyle name="Normal 30 5" xfId="206" xr:uid="{00000000-0005-0000-0000-0000CE000000}"/>
    <cellStyle name="Normal 30 6" xfId="207" xr:uid="{00000000-0005-0000-0000-0000CF000000}"/>
    <cellStyle name="Normal 30 7" xfId="208" xr:uid="{00000000-0005-0000-0000-0000D0000000}"/>
    <cellStyle name="Normal 31" xfId="209" xr:uid="{00000000-0005-0000-0000-0000D1000000}"/>
    <cellStyle name="Normal 32" xfId="210" xr:uid="{00000000-0005-0000-0000-0000D2000000}"/>
    <cellStyle name="Normal 32 2" xfId="211" xr:uid="{00000000-0005-0000-0000-0000D3000000}"/>
    <cellStyle name="Normal 32 3" xfId="212" xr:uid="{00000000-0005-0000-0000-0000D4000000}"/>
    <cellStyle name="Normal 32 4" xfId="213" xr:uid="{00000000-0005-0000-0000-0000D5000000}"/>
    <cellStyle name="Normal 32 5" xfId="214" xr:uid="{00000000-0005-0000-0000-0000D6000000}"/>
    <cellStyle name="Normal 32 6" xfId="215" xr:uid="{00000000-0005-0000-0000-0000D7000000}"/>
    <cellStyle name="Normal 32 7" xfId="216" xr:uid="{00000000-0005-0000-0000-0000D8000000}"/>
    <cellStyle name="Normal 33" xfId="217" xr:uid="{00000000-0005-0000-0000-0000D9000000}"/>
    <cellStyle name="Normal 33 2" xfId="218" xr:uid="{00000000-0005-0000-0000-0000DA000000}"/>
    <cellStyle name="Normal 33 3" xfId="219" xr:uid="{00000000-0005-0000-0000-0000DB000000}"/>
    <cellStyle name="Normal 33 4" xfId="220" xr:uid="{00000000-0005-0000-0000-0000DC000000}"/>
    <cellStyle name="Normal 33 5" xfId="221" xr:uid="{00000000-0005-0000-0000-0000DD000000}"/>
    <cellStyle name="Normal 33 6" xfId="222" xr:uid="{00000000-0005-0000-0000-0000DE000000}"/>
    <cellStyle name="Normal 33 7" xfId="223" xr:uid="{00000000-0005-0000-0000-0000DF000000}"/>
    <cellStyle name="Normal 34" xfId="224" xr:uid="{00000000-0005-0000-0000-0000E0000000}"/>
    <cellStyle name="Normal 34 2" xfId="225" xr:uid="{00000000-0005-0000-0000-0000E1000000}"/>
    <cellStyle name="Normal 35" xfId="226" xr:uid="{00000000-0005-0000-0000-0000E2000000}"/>
    <cellStyle name="Normal 36" xfId="227" xr:uid="{00000000-0005-0000-0000-0000E3000000}"/>
    <cellStyle name="Normal 36 2" xfId="228" xr:uid="{00000000-0005-0000-0000-0000E4000000}"/>
    <cellStyle name="Normal 36 3" xfId="229" xr:uid="{00000000-0005-0000-0000-0000E5000000}"/>
    <cellStyle name="Normal 36 4" xfId="230" xr:uid="{00000000-0005-0000-0000-0000E6000000}"/>
    <cellStyle name="Normal 36 5" xfId="231" xr:uid="{00000000-0005-0000-0000-0000E7000000}"/>
    <cellStyle name="Normal 36 6" xfId="232" xr:uid="{00000000-0005-0000-0000-0000E8000000}"/>
    <cellStyle name="Normal 36 7" xfId="233" xr:uid="{00000000-0005-0000-0000-0000E9000000}"/>
    <cellStyle name="Normal 37" xfId="234" xr:uid="{00000000-0005-0000-0000-0000EA000000}"/>
    <cellStyle name="Normal 38" xfId="235" xr:uid="{00000000-0005-0000-0000-0000EB000000}"/>
    <cellStyle name="Normal 39" xfId="236" xr:uid="{00000000-0005-0000-0000-0000EC000000}"/>
    <cellStyle name="Normal 4" xfId="237" xr:uid="{00000000-0005-0000-0000-0000ED000000}"/>
    <cellStyle name="Normal 4 2" xfId="238" xr:uid="{00000000-0005-0000-0000-0000EE000000}"/>
    <cellStyle name="Normal 4 3" xfId="239" xr:uid="{00000000-0005-0000-0000-0000EF000000}"/>
    <cellStyle name="Normal 4 4" xfId="240" xr:uid="{00000000-0005-0000-0000-0000F0000000}"/>
    <cellStyle name="Normal 4 5" xfId="241" xr:uid="{00000000-0005-0000-0000-0000F1000000}"/>
    <cellStyle name="Normal 4 6" xfId="242" xr:uid="{00000000-0005-0000-0000-0000F2000000}"/>
    <cellStyle name="Normal 4 7" xfId="243" xr:uid="{00000000-0005-0000-0000-0000F3000000}"/>
    <cellStyle name="Normal 4 8" xfId="244" xr:uid="{00000000-0005-0000-0000-0000F4000000}"/>
    <cellStyle name="Normal 4_ירידות ערך שנזקפו" xfId="245" xr:uid="{00000000-0005-0000-0000-0000F5000000}"/>
    <cellStyle name="Normal 40" xfId="246" xr:uid="{00000000-0005-0000-0000-0000F6000000}"/>
    <cellStyle name="Normal 41" xfId="247" xr:uid="{00000000-0005-0000-0000-0000F7000000}"/>
    <cellStyle name="Normal 41 2" xfId="248" xr:uid="{00000000-0005-0000-0000-0000F8000000}"/>
    <cellStyle name="Normal 41 3" xfId="249" xr:uid="{00000000-0005-0000-0000-0000F9000000}"/>
    <cellStyle name="Normal 41 4" xfId="250" xr:uid="{00000000-0005-0000-0000-0000FA000000}"/>
    <cellStyle name="Normal 41 5" xfId="251" xr:uid="{00000000-0005-0000-0000-0000FB000000}"/>
    <cellStyle name="Normal 41 6" xfId="252" xr:uid="{00000000-0005-0000-0000-0000FC000000}"/>
    <cellStyle name="Normal 41 7" xfId="253" xr:uid="{00000000-0005-0000-0000-0000FD000000}"/>
    <cellStyle name="Normal 42" xfId="254" xr:uid="{00000000-0005-0000-0000-0000FE000000}"/>
    <cellStyle name="Normal 42 2" xfId="255" xr:uid="{00000000-0005-0000-0000-0000FF000000}"/>
    <cellStyle name="Normal 42 2 2" xfId="256" xr:uid="{00000000-0005-0000-0000-000000010000}"/>
    <cellStyle name="Normal 42 3" xfId="257" xr:uid="{00000000-0005-0000-0000-000001010000}"/>
    <cellStyle name="Normal 42 3 2" xfId="258" xr:uid="{00000000-0005-0000-0000-000002010000}"/>
    <cellStyle name="Normal 42 4" xfId="259" xr:uid="{00000000-0005-0000-0000-000003010000}"/>
    <cellStyle name="Normal 42 4 2" xfId="260" xr:uid="{00000000-0005-0000-0000-000004010000}"/>
    <cellStyle name="Normal 42 5" xfId="261" xr:uid="{00000000-0005-0000-0000-000005010000}"/>
    <cellStyle name="Normal 43" xfId="262" xr:uid="{00000000-0005-0000-0000-000006010000}"/>
    <cellStyle name="Normal 44" xfId="263" xr:uid="{00000000-0005-0000-0000-000007010000}"/>
    <cellStyle name="Normal 45" xfId="264" xr:uid="{00000000-0005-0000-0000-000008010000}"/>
    <cellStyle name="Normal 45 2" xfId="265" xr:uid="{00000000-0005-0000-0000-000009010000}"/>
    <cellStyle name="Normal 45 2 2" xfId="266" xr:uid="{00000000-0005-0000-0000-00000A010000}"/>
    <cellStyle name="Normal 45 3" xfId="267" xr:uid="{00000000-0005-0000-0000-00000B010000}"/>
    <cellStyle name="Normal 45 3 2" xfId="268" xr:uid="{00000000-0005-0000-0000-00000C010000}"/>
    <cellStyle name="Normal 45 4" xfId="269" xr:uid="{00000000-0005-0000-0000-00000D010000}"/>
    <cellStyle name="Normal 45 4 2" xfId="270" xr:uid="{00000000-0005-0000-0000-00000E010000}"/>
    <cellStyle name="Normal 45 5" xfId="271" xr:uid="{00000000-0005-0000-0000-00000F010000}"/>
    <cellStyle name="Normal 46" xfId="272" xr:uid="{00000000-0005-0000-0000-000010010000}"/>
    <cellStyle name="Normal 46 2" xfId="273" xr:uid="{00000000-0005-0000-0000-000011010000}"/>
    <cellStyle name="Normal 46 2 2" xfId="274" xr:uid="{00000000-0005-0000-0000-000012010000}"/>
    <cellStyle name="Normal 46 3" xfId="275" xr:uid="{00000000-0005-0000-0000-000013010000}"/>
    <cellStyle name="Normal 46 3 2" xfId="276" xr:uid="{00000000-0005-0000-0000-000014010000}"/>
    <cellStyle name="Normal 46 4" xfId="277" xr:uid="{00000000-0005-0000-0000-000015010000}"/>
    <cellStyle name="Normal 46 4 2" xfId="278" xr:uid="{00000000-0005-0000-0000-000016010000}"/>
    <cellStyle name="Normal 46 5" xfId="279" xr:uid="{00000000-0005-0000-0000-000017010000}"/>
    <cellStyle name="Normal 47" xfId="280" xr:uid="{00000000-0005-0000-0000-000018010000}"/>
    <cellStyle name="Normal 47 2" xfId="281" xr:uid="{00000000-0005-0000-0000-000019010000}"/>
    <cellStyle name="Normal 47 2 2" xfId="282" xr:uid="{00000000-0005-0000-0000-00001A010000}"/>
    <cellStyle name="Normal 47 3" xfId="283" xr:uid="{00000000-0005-0000-0000-00001B010000}"/>
    <cellStyle name="Normal 47 3 2" xfId="284" xr:uid="{00000000-0005-0000-0000-00001C010000}"/>
    <cellStyle name="Normal 47 4" xfId="285" xr:uid="{00000000-0005-0000-0000-00001D010000}"/>
    <cellStyle name="Normal 47 4 2" xfId="286" xr:uid="{00000000-0005-0000-0000-00001E010000}"/>
    <cellStyle name="Normal 47 5" xfId="287" xr:uid="{00000000-0005-0000-0000-00001F010000}"/>
    <cellStyle name="Normal 48" xfId="288" xr:uid="{00000000-0005-0000-0000-000020010000}"/>
    <cellStyle name="Normal 49" xfId="289" xr:uid="{00000000-0005-0000-0000-000021010000}"/>
    <cellStyle name="Normal 5" xfId="290" xr:uid="{00000000-0005-0000-0000-000022010000}"/>
    <cellStyle name="Normal 5 2" xfId="291" xr:uid="{00000000-0005-0000-0000-000023010000}"/>
    <cellStyle name="Normal 5 3" xfId="292" xr:uid="{00000000-0005-0000-0000-000024010000}"/>
    <cellStyle name="Normal 5 4" xfId="293" xr:uid="{00000000-0005-0000-0000-000025010000}"/>
    <cellStyle name="Normal 5 5" xfId="294" xr:uid="{00000000-0005-0000-0000-000026010000}"/>
    <cellStyle name="Normal 5 6" xfId="295" xr:uid="{00000000-0005-0000-0000-000027010000}"/>
    <cellStyle name="Normal 5 7" xfId="296" xr:uid="{00000000-0005-0000-0000-000028010000}"/>
    <cellStyle name="Normal 5 8" xfId="297" xr:uid="{00000000-0005-0000-0000-000029010000}"/>
    <cellStyle name="Normal 50" xfId="298" xr:uid="{00000000-0005-0000-0000-00002A010000}"/>
    <cellStyle name="Normal 6" xfId="299" xr:uid="{00000000-0005-0000-0000-00002B010000}"/>
    <cellStyle name="Normal 6 10" xfId="300" xr:uid="{00000000-0005-0000-0000-00002C010000}"/>
    <cellStyle name="Normal 6 11" xfId="301" xr:uid="{00000000-0005-0000-0000-00002D010000}"/>
    <cellStyle name="Normal 6 12" xfId="302" xr:uid="{00000000-0005-0000-0000-00002E010000}"/>
    <cellStyle name="Normal 6 13" xfId="303" xr:uid="{00000000-0005-0000-0000-00002F010000}"/>
    <cellStyle name="Normal 6 14" xfId="304" xr:uid="{00000000-0005-0000-0000-000030010000}"/>
    <cellStyle name="Normal 6 2" xfId="305" xr:uid="{00000000-0005-0000-0000-000031010000}"/>
    <cellStyle name="Normal 6 2 2" xfId="306" xr:uid="{00000000-0005-0000-0000-000032010000}"/>
    <cellStyle name="Normal 6 2 3" xfId="307" xr:uid="{00000000-0005-0000-0000-000033010000}"/>
    <cellStyle name="Normal 6 2 4" xfId="308" xr:uid="{00000000-0005-0000-0000-000034010000}"/>
    <cellStyle name="Normal 6 2 5" xfId="309" xr:uid="{00000000-0005-0000-0000-000035010000}"/>
    <cellStyle name="Normal 6 2 6" xfId="310" xr:uid="{00000000-0005-0000-0000-000036010000}"/>
    <cellStyle name="Normal 6 2 7" xfId="311" xr:uid="{00000000-0005-0000-0000-000037010000}"/>
    <cellStyle name="Normal 6 3" xfId="312" xr:uid="{00000000-0005-0000-0000-000038010000}"/>
    <cellStyle name="Normal 6 4" xfId="313" xr:uid="{00000000-0005-0000-0000-000039010000}"/>
    <cellStyle name="Normal 6 5" xfId="314" xr:uid="{00000000-0005-0000-0000-00003A010000}"/>
    <cellStyle name="Normal 6 6" xfId="315" xr:uid="{00000000-0005-0000-0000-00003B010000}"/>
    <cellStyle name="Normal 6 7" xfId="316" xr:uid="{00000000-0005-0000-0000-00003C010000}"/>
    <cellStyle name="Normal 6 8" xfId="317" xr:uid="{00000000-0005-0000-0000-00003D010000}"/>
    <cellStyle name="Normal 6 9" xfId="318" xr:uid="{00000000-0005-0000-0000-00003E010000}"/>
    <cellStyle name="Normal 6_Data" xfId="319" xr:uid="{00000000-0005-0000-0000-00003F010000}"/>
    <cellStyle name="Normal 60" xfId="320" xr:uid="{00000000-0005-0000-0000-000040010000}"/>
    <cellStyle name="Normal 64" xfId="321" xr:uid="{00000000-0005-0000-0000-000041010000}"/>
    <cellStyle name="Normal 64 2" xfId="322" xr:uid="{00000000-0005-0000-0000-000042010000}"/>
    <cellStyle name="Normal 64 2 2" xfId="323" xr:uid="{00000000-0005-0000-0000-000043010000}"/>
    <cellStyle name="Normal 64 3" xfId="324" xr:uid="{00000000-0005-0000-0000-000044010000}"/>
    <cellStyle name="Normal 64 3 2" xfId="325" xr:uid="{00000000-0005-0000-0000-000045010000}"/>
    <cellStyle name="Normal 64 4" xfId="326" xr:uid="{00000000-0005-0000-0000-000046010000}"/>
    <cellStyle name="Normal 64 4 2" xfId="327" xr:uid="{00000000-0005-0000-0000-000047010000}"/>
    <cellStyle name="Normal 64 5" xfId="328" xr:uid="{00000000-0005-0000-0000-000048010000}"/>
    <cellStyle name="Normal 65" xfId="329" xr:uid="{00000000-0005-0000-0000-000049010000}"/>
    <cellStyle name="Normal 65 2" xfId="330" xr:uid="{00000000-0005-0000-0000-00004A010000}"/>
    <cellStyle name="Normal 65 2 2" xfId="331" xr:uid="{00000000-0005-0000-0000-00004B010000}"/>
    <cellStyle name="Normal 65 3" xfId="332" xr:uid="{00000000-0005-0000-0000-00004C010000}"/>
    <cellStyle name="Normal 65 3 2" xfId="333" xr:uid="{00000000-0005-0000-0000-00004D010000}"/>
    <cellStyle name="Normal 65 4" xfId="334" xr:uid="{00000000-0005-0000-0000-00004E010000}"/>
    <cellStyle name="Normal 65 4 2" xfId="335" xr:uid="{00000000-0005-0000-0000-00004F010000}"/>
    <cellStyle name="Normal 65 5" xfId="336" xr:uid="{00000000-0005-0000-0000-000050010000}"/>
    <cellStyle name="Normal 7" xfId="337" xr:uid="{00000000-0005-0000-0000-000051010000}"/>
    <cellStyle name="Normal 7 10" xfId="338" xr:uid="{00000000-0005-0000-0000-000052010000}"/>
    <cellStyle name="Normal 7 11" xfId="339" xr:uid="{00000000-0005-0000-0000-000053010000}"/>
    <cellStyle name="Normal 7 12" xfId="340" xr:uid="{00000000-0005-0000-0000-000054010000}"/>
    <cellStyle name="Normal 7 13" xfId="341" xr:uid="{00000000-0005-0000-0000-000055010000}"/>
    <cellStyle name="Normal 7 14" xfId="342" xr:uid="{00000000-0005-0000-0000-000056010000}"/>
    <cellStyle name="Normal 7 2" xfId="343" xr:uid="{00000000-0005-0000-0000-000057010000}"/>
    <cellStyle name="Normal 7 2 2" xfId="344" xr:uid="{00000000-0005-0000-0000-000058010000}"/>
    <cellStyle name="Normal 7 2 3" xfId="345" xr:uid="{00000000-0005-0000-0000-000059010000}"/>
    <cellStyle name="Normal 7 2 4" xfId="346" xr:uid="{00000000-0005-0000-0000-00005A010000}"/>
    <cellStyle name="Normal 7 2 5" xfId="347" xr:uid="{00000000-0005-0000-0000-00005B010000}"/>
    <cellStyle name="Normal 7 2 6" xfId="348" xr:uid="{00000000-0005-0000-0000-00005C010000}"/>
    <cellStyle name="Normal 7 2 7" xfId="349" xr:uid="{00000000-0005-0000-0000-00005D010000}"/>
    <cellStyle name="Normal 7 3" xfId="350" xr:uid="{00000000-0005-0000-0000-00005E010000}"/>
    <cellStyle name="Normal 7 4" xfId="351" xr:uid="{00000000-0005-0000-0000-00005F010000}"/>
    <cellStyle name="Normal 7 5" xfId="352" xr:uid="{00000000-0005-0000-0000-000060010000}"/>
    <cellStyle name="Normal 7 6" xfId="353" xr:uid="{00000000-0005-0000-0000-000061010000}"/>
    <cellStyle name="Normal 7 7" xfId="354" xr:uid="{00000000-0005-0000-0000-000062010000}"/>
    <cellStyle name="Normal 7 8" xfId="355" xr:uid="{00000000-0005-0000-0000-000063010000}"/>
    <cellStyle name="Normal 7 9" xfId="356" xr:uid="{00000000-0005-0000-0000-000064010000}"/>
    <cellStyle name="Normal 7_Data" xfId="357" xr:uid="{00000000-0005-0000-0000-000065010000}"/>
    <cellStyle name="Normal 71" xfId="358" xr:uid="{00000000-0005-0000-0000-000066010000}"/>
    <cellStyle name="Normal 71 2" xfId="359" xr:uid="{00000000-0005-0000-0000-000067010000}"/>
    <cellStyle name="Normal 71 2 2" xfId="360" xr:uid="{00000000-0005-0000-0000-000068010000}"/>
    <cellStyle name="Normal 71 3" xfId="361" xr:uid="{00000000-0005-0000-0000-000069010000}"/>
    <cellStyle name="Normal 71 3 2" xfId="362" xr:uid="{00000000-0005-0000-0000-00006A010000}"/>
    <cellStyle name="Normal 71 4" xfId="363" xr:uid="{00000000-0005-0000-0000-00006B010000}"/>
    <cellStyle name="Normal 71 4 2" xfId="364" xr:uid="{00000000-0005-0000-0000-00006C010000}"/>
    <cellStyle name="Normal 71 5" xfId="365" xr:uid="{00000000-0005-0000-0000-00006D010000}"/>
    <cellStyle name="Normal 72" xfId="366" xr:uid="{00000000-0005-0000-0000-00006E010000}"/>
    <cellStyle name="Normal 72 2" xfId="367" xr:uid="{00000000-0005-0000-0000-00006F010000}"/>
    <cellStyle name="Normal 72 2 2" xfId="368" xr:uid="{00000000-0005-0000-0000-000070010000}"/>
    <cellStyle name="Normal 72 3" xfId="369" xr:uid="{00000000-0005-0000-0000-000071010000}"/>
    <cellStyle name="Normal 72 3 2" xfId="370" xr:uid="{00000000-0005-0000-0000-000072010000}"/>
    <cellStyle name="Normal 72 4" xfId="371" xr:uid="{00000000-0005-0000-0000-000073010000}"/>
    <cellStyle name="Normal 72 4 2" xfId="372" xr:uid="{00000000-0005-0000-0000-000074010000}"/>
    <cellStyle name="Normal 72 5" xfId="373" xr:uid="{00000000-0005-0000-0000-000075010000}"/>
    <cellStyle name="Normal 73" xfId="374" xr:uid="{00000000-0005-0000-0000-000076010000}"/>
    <cellStyle name="Normal 74" xfId="375" xr:uid="{00000000-0005-0000-0000-000077010000}"/>
    <cellStyle name="Normal 76" xfId="376" xr:uid="{00000000-0005-0000-0000-000078010000}"/>
    <cellStyle name="Normal 77" xfId="377" xr:uid="{00000000-0005-0000-0000-000079010000}"/>
    <cellStyle name="Normal 79" xfId="378" xr:uid="{00000000-0005-0000-0000-00007A010000}"/>
    <cellStyle name="Normal 8" xfId="379" xr:uid="{00000000-0005-0000-0000-00007B010000}"/>
    <cellStyle name="Normal 8 2" xfId="380" xr:uid="{00000000-0005-0000-0000-00007C010000}"/>
    <cellStyle name="Normal 8 3" xfId="381" xr:uid="{00000000-0005-0000-0000-00007D010000}"/>
    <cellStyle name="Normal 8 4" xfId="382" xr:uid="{00000000-0005-0000-0000-00007E010000}"/>
    <cellStyle name="Normal 8 5" xfId="383" xr:uid="{00000000-0005-0000-0000-00007F010000}"/>
    <cellStyle name="Normal 8 6" xfId="384" xr:uid="{00000000-0005-0000-0000-000080010000}"/>
    <cellStyle name="Normal 8 7" xfId="385" xr:uid="{00000000-0005-0000-0000-000081010000}"/>
    <cellStyle name="Normal 8 8" xfId="386" xr:uid="{00000000-0005-0000-0000-000082010000}"/>
    <cellStyle name="Normal 8_ירידות ערך שנזקפו" xfId="387" xr:uid="{00000000-0005-0000-0000-000083010000}"/>
    <cellStyle name="Normal 80" xfId="388" xr:uid="{00000000-0005-0000-0000-000084010000}"/>
    <cellStyle name="Normal 80 2" xfId="389" xr:uid="{00000000-0005-0000-0000-000085010000}"/>
    <cellStyle name="Normal 80 2 2" xfId="390" xr:uid="{00000000-0005-0000-0000-000086010000}"/>
    <cellStyle name="Normal 80 3" xfId="391" xr:uid="{00000000-0005-0000-0000-000087010000}"/>
    <cellStyle name="Normal 80 3 2" xfId="392" xr:uid="{00000000-0005-0000-0000-000088010000}"/>
    <cellStyle name="Normal 80 4" xfId="393" xr:uid="{00000000-0005-0000-0000-000089010000}"/>
    <cellStyle name="Normal 80 4 2" xfId="394" xr:uid="{00000000-0005-0000-0000-00008A010000}"/>
    <cellStyle name="Normal 80 5" xfId="395" xr:uid="{00000000-0005-0000-0000-00008B010000}"/>
    <cellStyle name="Normal 81" xfId="396" xr:uid="{00000000-0005-0000-0000-00008C010000}"/>
    <cellStyle name="Normal 81 2" xfId="397" xr:uid="{00000000-0005-0000-0000-00008D010000}"/>
    <cellStyle name="Normal 81 2 2" xfId="398" xr:uid="{00000000-0005-0000-0000-00008E010000}"/>
    <cellStyle name="Normal 81 3" xfId="399" xr:uid="{00000000-0005-0000-0000-00008F010000}"/>
    <cellStyle name="Normal 81 3 2" xfId="400" xr:uid="{00000000-0005-0000-0000-000090010000}"/>
    <cellStyle name="Normal 81 4" xfId="401" xr:uid="{00000000-0005-0000-0000-000091010000}"/>
    <cellStyle name="Normal 81 4 2" xfId="402" xr:uid="{00000000-0005-0000-0000-000092010000}"/>
    <cellStyle name="Normal 81 5" xfId="403" xr:uid="{00000000-0005-0000-0000-000093010000}"/>
    <cellStyle name="Normal 82" xfId="404" xr:uid="{00000000-0005-0000-0000-000094010000}"/>
    <cellStyle name="Normal 82 2" xfId="405" xr:uid="{00000000-0005-0000-0000-000095010000}"/>
    <cellStyle name="Normal 82 2 2" xfId="406" xr:uid="{00000000-0005-0000-0000-000096010000}"/>
    <cellStyle name="Normal 82 3" xfId="407" xr:uid="{00000000-0005-0000-0000-000097010000}"/>
    <cellStyle name="Normal 82 3 2" xfId="408" xr:uid="{00000000-0005-0000-0000-000098010000}"/>
    <cellStyle name="Normal 82 4" xfId="409" xr:uid="{00000000-0005-0000-0000-000099010000}"/>
    <cellStyle name="Normal 82 4 2" xfId="410" xr:uid="{00000000-0005-0000-0000-00009A010000}"/>
    <cellStyle name="Normal 82 5" xfId="411" xr:uid="{00000000-0005-0000-0000-00009B010000}"/>
    <cellStyle name="Normal 9" xfId="412" xr:uid="{00000000-0005-0000-0000-00009C010000}"/>
    <cellStyle name="Normal 9 2" xfId="413" xr:uid="{00000000-0005-0000-0000-00009D010000}"/>
    <cellStyle name="Normal 9 3" xfId="414" xr:uid="{00000000-0005-0000-0000-00009E010000}"/>
    <cellStyle name="Normal 9 4" xfId="415" xr:uid="{00000000-0005-0000-0000-00009F010000}"/>
    <cellStyle name="Normal 9 5" xfId="416" xr:uid="{00000000-0005-0000-0000-0000A0010000}"/>
    <cellStyle name="Normal 9 6" xfId="417" xr:uid="{00000000-0005-0000-0000-0000A1010000}"/>
    <cellStyle name="Normal 9 7" xfId="418" xr:uid="{00000000-0005-0000-0000-0000A2010000}"/>
    <cellStyle name="Normal 9 8" xfId="419" xr:uid="{00000000-0005-0000-0000-0000A3010000}"/>
    <cellStyle name="Normal 9_ירידות ערך שנזקפו" xfId="420" xr:uid="{00000000-0005-0000-0000-0000A4010000}"/>
    <cellStyle name="Percent" xfId="421" builtinId="5"/>
    <cellStyle name="Percent 2" xfId="422" xr:uid="{00000000-0005-0000-0000-0000A6010000}"/>
    <cellStyle name="Percent 2 2" xfId="423" xr:uid="{00000000-0005-0000-0000-0000A7010000}"/>
    <cellStyle name="Percent 2 2 10" xfId="424" xr:uid="{00000000-0005-0000-0000-0000A8010000}"/>
    <cellStyle name="Percent 2 2 11" xfId="425" xr:uid="{00000000-0005-0000-0000-0000A9010000}"/>
    <cellStyle name="Percent 2 2 11 2" xfId="426" xr:uid="{00000000-0005-0000-0000-0000AA010000}"/>
    <cellStyle name="Percent 2 2 11 3" xfId="427" xr:uid="{00000000-0005-0000-0000-0000AB010000}"/>
    <cellStyle name="Percent 2 2 12" xfId="428" xr:uid="{00000000-0005-0000-0000-0000AC010000}"/>
    <cellStyle name="Percent 2 2 2" xfId="429" xr:uid="{00000000-0005-0000-0000-0000AD010000}"/>
    <cellStyle name="Percent 2 2 2 2" xfId="430" xr:uid="{00000000-0005-0000-0000-0000AE010000}"/>
    <cellStyle name="Percent 2 2 2 2 2" xfId="431" xr:uid="{00000000-0005-0000-0000-0000AF010000}"/>
    <cellStyle name="Percent 2 2 2 2 2 2" xfId="432" xr:uid="{00000000-0005-0000-0000-0000B0010000}"/>
    <cellStyle name="Percent 2 2 2 2 2 2 2" xfId="433" xr:uid="{00000000-0005-0000-0000-0000B1010000}"/>
    <cellStyle name="Percent 2 2 2 2 3" xfId="434" xr:uid="{00000000-0005-0000-0000-0000B2010000}"/>
    <cellStyle name="Percent 2 2 2 2 4" xfId="435" xr:uid="{00000000-0005-0000-0000-0000B3010000}"/>
    <cellStyle name="Percent 2 2 2 2 5" xfId="436" xr:uid="{00000000-0005-0000-0000-0000B4010000}"/>
    <cellStyle name="Percent 2 2 2 2 6" xfId="437" xr:uid="{00000000-0005-0000-0000-0000B5010000}"/>
    <cellStyle name="Percent 2 2 2 2 7" xfId="438" xr:uid="{00000000-0005-0000-0000-0000B6010000}"/>
    <cellStyle name="Percent 2 2 2 2 8" xfId="439" xr:uid="{00000000-0005-0000-0000-0000B7010000}"/>
    <cellStyle name="Percent 2 2 2 3" xfId="440" xr:uid="{00000000-0005-0000-0000-0000B8010000}"/>
    <cellStyle name="Percent 2 2 2 3 2" xfId="441" xr:uid="{00000000-0005-0000-0000-0000B9010000}"/>
    <cellStyle name="Percent 2 2 2 3 2 2" xfId="442" xr:uid="{00000000-0005-0000-0000-0000BA010000}"/>
    <cellStyle name="Percent 2 2 2 4" xfId="443" xr:uid="{00000000-0005-0000-0000-0000BB010000}"/>
    <cellStyle name="Percent 2 2 2 5" xfId="444" xr:uid="{00000000-0005-0000-0000-0000BC010000}"/>
    <cellStyle name="Percent 2 2 2 6" xfId="445" xr:uid="{00000000-0005-0000-0000-0000BD010000}"/>
    <cellStyle name="Percent 2 2 2 7" xfId="446" xr:uid="{00000000-0005-0000-0000-0000BE010000}"/>
    <cellStyle name="Percent 2 2 2 8" xfId="447" xr:uid="{00000000-0005-0000-0000-0000BF010000}"/>
    <cellStyle name="Percent 2 2 3" xfId="448" xr:uid="{00000000-0005-0000-0000-0000C0010000}"/>
    <cellStyle name="Percent 2 2 4" xfId="449" xr:uid="{00000000-0005-0000-0000-0000C1010000}"/>
    <cellStyle name="Percent 2 2 4 2" xfId="450" xr:uid="{00000000-0005-0000-0000-0000C2010000}"/>
    <cellStyle name="Percent 2 2 4 2 2" xfId="451" xr:uid="{00000000-0005-0000-0000-0000C3010000}"/>
    <cellStyle name="Percent 2 2 5" xfId="452" xr:uid="{00000000-0005-0000-0000-0000C4010000}"/>
    <cellStyle name="Percent 2 2 6" xfId="453" xr:uid="{00000000-0005-0000-0000-0000C5010000}"/>
    <cellStyle name="Percent 2 2 7" xfId="454" xr:uid="{00000000-0005-0000-0000-0000C6010000}"/>
    <cellStyle name="Percent 2 2 8" xfId="455" xr:uid="{00000000-0005-0000-0000-0000C7010000}"/>
    <cellStyle name="Percent 2 2 9" xfId="456" xr:uid="{00000000-0005-0000-0000-0000C8010000}"/>
    <cellStyle name="Percent 2 3" xfId="457" xr:uid="{00000000-0005-0000-0000-0000C9010000}"/>
    <cellStyle name="Percent 2 4" xfId="458" xr:uid="{00000000-0005-0000-0000-0000CA010000}"/>
    <cellStyle name="Percent 2 5" xfId="459" xr:uid="{00000000-0005-0000-0000-0000CB010000}"/>
    <cellStyle name="Percent 2 6" xfId="460" xr:uid="{00000000-0005-0000-0000-0000CC010000}"/>
    <cellStyle name="Percent 3" xfId="461" xr:uid="{00000000-0005-0000-0000-0000CD010000}"/>
    <cellStyle name="Percent 3 10" xfId="462" xr:uid="{00000000-0005-0000-0000-0000CE010000}"/>
    <cellStyle name="Percent 3 11" xfId="463" xr:uid="{00000000-0005-0000-0000-0000CF010000}"/>
    <cellStyle name="Percent 3 2" xfId="464" xr:uid="{00000000-0005-0000-0000-0000D0010000}"/>
    <cellStyle name="Percent 3 3" xfId="465" xr:uid="{00000000-0005-0000-0000-0000D1010000}"/>
    <cellStyle name="Percent 3 4" xfId="466" xr:uid="{00000000-0005-0000-0000-0000D2010000}"/>
    <cellStyle name="Percent 3 5" xfId="467" xr:uid="{00000000-0005-0000-0000-0000D3010000}"/>
    <cellStyle name="Percent 3 6" xfId="468" xr:uid="{00000000-0005-0000-0000-0000D4010000}"/>
    <cellStyle name="Percent 3 7" xfId="469" xr:uid="{00000000-0005-0000-0000-0000D5010000}"/>
    <cellStyle name="Percent 3 8" xfId="470" xr:uid="{00000000-0005-0000-0000-0000D6010000}"/>
    <cellStyle name="Percent 3 9" xfId="471" xr:uid="{00000000-0005-0000-0000-0000D7010000}"/>
    <cellStyle name="Percent 4" xfId="472" xr:uid="{00000000-0005-0000-0000-0000D8010000}"/>
    <cellStyle name="Percent 4 2" xfId="473" xr:uid="{00000000-0005-0000-0000-0000D9010000}"/>
    <cellStyle name="Percent 5" xfId="474" xr:uid="{00000000-0005-0000-0000-0000DA010000}"/>
    <cellStyle name="Percent 5 2" xfId="475" xr:uid="{00000000-0005-0000-0000-0000DB010000}"/>
    <cellStyle name="Percent 5 3" xfId="476" xr:uid="{00000000-0005-0000-0000-0000DC010000}"/>
    <cellStyle name="Percent 5 4" xfId="477" xr:uid="{00000000-0005-0000-0000-0000DD010000}"/>
    <cellStyle name="Percent 5 5" xfId="478" xr:uid="{00000000-0005-0000-0000-0000DE010000}"/>
    <cellStyle name="Percent 5 6" xfId="479" xr:uid="{00000000-0005-0000-0000-0000DF010000}"/>
    <cellStyle name="Percent 5 7" xfId="480" xr:uid="{00000000-0005-0000-0000-0000E0010000}"/>
    <cellStyle name="Percent 5 8" xfId="481" xr:uid="{00000000-0005-0000-0000-0000E1010000}"/>
    <cellStyle name="Percent 6" xfId="482" xr:uid="{00000000-0005-0000-0000-0000E2010000}"/>
    <cellStyle name="Percent 6 2" xfId="483" xr:uid="{00000000-0005-0000-0000-0000E3010000}"/>
    <cellStyle name="Percent 6 3" xfId="484" xr:uid="{00000000-0005-0000-0000-0000E4010000}"/>
    <cellStyle name="Percent 6 4" xfId="485" xr:uid="{00000000-0005-0000-0000-0000E5010000}"/>
    <cellStyle name="Percent 6 5" xfId="486" xr:uid="{00000000-0005-0000-0000-0000E6010000}"/>
    <cellStyle name="Percent 6 6" xfId="487" xr:uid="{00000000-0005-0000-0000-0000E7010000}"/>
    <cellStyle name="Percent 6 7" xfId="488" xr:uid="{00000000-0005-0000-0000-0000E8010000}"/>
    <cellStyle name="Percent 6 8" xfId="489" xr:uid="{00000000-0005-0000-0000-0000E9010000}"/>
    <cellStyle name="Spelling 1033,0_DORN0897 (2)_3" xfId="490" xr:uid="{00000000-0005-0000-0000-0000EA010000}"/>
    <cellStyle name="Yellow" xfId="491" xr:uid="{00000000-0005-0000-0000-0000EB010000}"/>
    <cellStyle name="בולט" xfId="492" xr:uid="{00000000-0005-0000-0000-0000EC010000}"/>
    <cellStyle name="הדגשה" xfId="493" xr:uid="{00000000-0005-0000-0000-0000ED010000}"/>
    <cellStyle name="הדגשה 1" xfId="494" xr:uid="{00000000-0005-0000-0000-0000EE010000}"/>
    <cellStyle name="טקסט" xfId="495" xr:uid="{00000000-0005-0000-0000-0000EF010000}"/>
    <cellStyle name="ינואר 2000" xfId="496" xr:uid="{00000000-0005-0000-0000-0000F0010000}"/>
    <cellStyle name="כותרת סעיף" xfId="497" xr:uid="{00000000-0005-0000-0000-0000F1010000}"/>
    <cellStyle name="כותרת ראשית" xfId="498" xr:uid="{00000000-0005-0000-0000-0000F2010000}"/>
    <cellStyle name="לינק" xfId="499" xr:uid="{00000000-0005-0000-0000-0000F3010000}"/>
    <cellStyle name="סיכום" xfId="500" xr:uid="{00000000-0005-0000-0000-0000F4010000}"/>
    <cellStyle name="שקוע" xfId="501" xr:uid="{00000000-0005-0000-0000-0000F5010000}"/>
    <cellStyle name="תאריך מלא" xfId="502" xr:uid="{00000000-0005-0000-0000-0000F6010000}"/>
    <cellStyle name="תוכן - מיכון דוחות" xfId="503" xr:uid="{00000000-0005-0000-0000-0000F7010000}"/>
  </cellStyles>
  <dxfs count="2">
    <dxf>
      <border outline="0"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25</xdr:col>
      <xdr:colOff>218347</xdr:colOff>
      <xdr:row>0</xdr:row>
      <xdr:rowOff>13854</xdr:rowOff>
    </xdr:from>
    <xdr:to>
      <xdr:col>25</xdr:col>
      <xdr:colOff>651164</xdr:colOff>
      <xdr:row>2</xdr:row>
      <xdr:rowOff>212668</xdr:rowOff>
    </xdr:to>
    <xdr:pic>
      <xdr:nvPicPr>
        <xdr:cNvPr id="3" name="תמונה 2" descr="מסמך נגיש">
          <a:extLst>
            <a:ext uri="{FF2B5EF4-FFF2-40B4-BE49-F238E27FC236}">
              <a16:creationId xmlns:a16="http://schemas.microsoft.com/office/drawing/2014/main" id="{AB0FC021-4E63-3116-20E3-9465FA71967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331674291" y="13854"/>
          <a:ext cx="432817" cy="434341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0000000}" name="טבלה4" displayName="טבלה4" ref="B36:J65" totalsRowShown="0" tableBorderDxfId="1">
  <tableColumns count="9">
    <tableColumn id="1" xr3:uid="{00000000-0010-0000-0000-000001000000}" name="נתונים מצטברים"/>
    <tableColumn id="2" xr3:uid="{00000000-0010-0000-0000-000002000000}" name="התרומה לתשואה ינואר-מרץ 2025"/>
    <tableColumn id="3" xr3:uid="{00000000-0010-0000-0000-000003000000}" name="שיעור מסך הנכסים ינואר-מרץ 2025"/>
    <tableColumn id="4" xr3:uid="{00000000-0010-0000-0000-000004000000}" name="התרומה לתשואה ינואר-יוני 2025"/>
    <tableColumn id="5" xr3:uid="{00000000-0010-0000-0000-000005000000}" name="שיעור מסך הנכסים ינואר-יוני 2025"/>
    <tableColumn id="6" xr3:uid="{00000000-0010-0000-0000-000006000000}" name="התרומה לתשואה ינואר-ספטמבר 2025"/>
    <tableColumn id="7" xr3:uid="{00000000-0010-0000-0000-000007000000}" name="שיעור מסך הנכסים ינואר-ספטמבר 2025"/>
    <tableColumn id="8" xr3:uid="{00000000-0010-0000-0000-000008000000}" name="התרומה לתשואה ינואר-דצמבר 2025"/>
    <tableColumn id="9" xr3:uid="{00000000-0010-0000-0000-000009000000}" name="שיעור מסך הנכסים ינואר-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נתונים מצטברים" altTextSummary="נתונים מצטברים"/>
    </ext>
  </extLst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1000000}" name="טבלה7" displayName="טבלה7" ref="B5:Z34" totalsRowShown="0" tableBorderDxfId="0">
  <tableColumns count="25">
    <tableColumn id="1" xr3:uid="{00000000-0010-0000-0100-000001000000}" name="אפיקי השקעה:"/>
    <tableColumn id="2" xr3:uid="{00000000-0010-0000-0100-000002000000}" name="התרומה לתשואה ינואר 2025"/>
    <tableColumn id="3" xr3:uid="{00000000-0010-0000-0100-000003000000}" name="שיעור מסך הנכסים ינואר 2025"/>
    <tableColumn id="4" xr3:uid="{00000000-0010-0000-0100-000004000000}" name="התרומה לתשואה פברואר 2025"/>
    <tableColumn id="5" xr3:uid="{00000000-0010-0000-0100-000005000000}" name="שיעור מסך הנכסים פברואר 2025"/>
    <tableColumn id="6" xr3:uid="{00000000-0010-0000-0100-000006000000}" name="התרומה לתשואה מרץ 2025"/>
    <tableColumn id="7" xr3:uid="{00000000-0010-0000-0100-000007000000}" name="שיעור מסך הנכסים מרץ 2025"/>
    <tableColumn id="8" xr3:uid="{00000000-0010-0000-0100-000008000000}" name="התרומה לתשואה אפריל 2025"/>
    <tableColumn id="9" xr3:uid="{00000000-0010-0000-0100-000009000000}" name="שיעור מסך הנכסים אפריל 2025"/>
    <tableColumn id="10" xr3:uid="{00000000-0010-0000-0100-00000A000000}" name="התרומה לתשואה מאי 2025"/>
    <tableColumn id="11" xr3:uid="{00000000-0010-0000-0100-00000B000000}" name="שיעור מסך הנכסים מאי 2025"/>
    <tableColumn id="12" xr3:uid="{00000000-0010-0000-0100-00000C000000}" name="התרומה לתשואה יוני 2025"/>
    <tableColumn id="13" xr3:uid="{00000000-0010-0000-0100-00000D000000}" name="שיעור מסך הנכסים יוני 2025"/>
    <tableColumn id="14" xr3:uid="{00000000-0010-0000-0100-00000E000000}" name="התרומה לתשואה יולי 2025"/>
    <tableColumn id="15" xr3:uid="{00000000-0010-0000-0100-00000F000000}" name="שיעור מסך הנכסים יולי 2025"/>
    <tableColumn id="16" xr3:uid="{00000000-0010-0000-0100-000010000000}" name="התרומה לתשואה אוגוסט 2025"/>
    <tableColumn id="17" xr3:uid="{00000000-0010-0000-0100-000011000000}" name="שיעור מסך הנכסים אוגוסט 2025"/>
    <tableColumn id="18" xr3:uid="{00000000-0010-0000-0100-000012000000}" name="התרומה לתשואה ספטמבר 2025"/>
    <tableColumn id="19" xr3:uid="{00000000-0010-0000-0100-000013000000}" name="שיעור מסך הנכסים ספטמבר 2025"/>
    <tableColumn id="20" xr3:uid="{00000000-0010-0000-0100-000014000000}" name="התרומה לתשואה אוקטובר 2025"/>
    <tableColumn id="21" xr3:uid="{00000000-0010-0000-0100-000015000000}" name="שיעור מסך הנכסים אוקטובר 2025"/>
    <tableColumn id="22" xr3:uid="{00000000-0010-0000-0100-000016000000}" name="התרומה לתשואה נובמבר 2025"/>
    <tableColumn id="23" xr3:uid="{00000000-0010-0000-0100-000017000000}" name="שיעור מסך הנכסים נובמבר 2025"/>
    <tableColumn id="24" xr3:uid="{00000000-0010-0000-0100-000018000000}" name="התרומה לתשואה דצמבר 2025"/>
    <tableColumn id="25" xr3:uid="{00000000-0010-0000-0100-000019000000}" name="שיעור מסך הנכסים דצמבר 2025"/>
  </tableColumns>
  <tableStyleInfo name="TableStyleMedium2" showFirstColumn="0" showLastColumn="0" showRowStripes="1" showColumnStripes="0"/>
  <extLst>
    <ext xmlns:x14="http://schemas.microsoft.com/office/spreadsheetml/2009/9/main" uri="{504A1905-F514-4f6f-8877-14C23A59335A}">
      <x14:table altText="אפיקי השקעה" altTextSummary="אפיקי השקעה"/>
    </ext>
  </extLst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39"/>
  <sheetViews>
    <sheetView rightToLeft="1" tabSelected="1" topLeftCell="B5" zoomScale="55" zoomScaleNormal="55" workbookViewId="0">
      <selection activeCell="Y34" sqref="B5:Y34"/>
    </sheetView>
  </sheetViews>
  <sheetFormatPr defaultColWidth="9.09765625" defaultRowHeight="13.8" x14ac:dyDescent="0.25"/>
  <cols>
    <col min="1" max="1" width="2.09765625" style="1" hidden="1" customWidth="1"/>
    <col min="2" max="2" width="31.19921875" style="1" customWidth="1"/>
    <col min="3" max="10" width="10.69921875" style="1" customWidth="1"/>
    <col min="11" max="11" width="9" style="1" customWidth="1"/>
    <col min="12" max="12" width="9.09765625" style="1"/>
    <col min="13" max="13" width="9" style="1" customWidth="1"/>
    <col min="14" max="14" width="9.09765625" style="1"/>
    <col min="15" max="15" width="9" style="1" customWidth="1"/>
    <col min="16" max="16" width="9.09765625" style="1"/>
    <col min="17" max="17" width="9" style="1" customWidth="1"/>
    <col min="18" max="22" width="9.09765625" style="1"/>
    <col min="23" max="23" width="9" style="1" customWidth="1"/>
    <col min="24" max="24" width="9.09765625" style="1"/>
    <col min="25" max="25" width="9" style="1" customWidth="1"/>
    <col min="26" max="16384" width="9.09765625" style="1"/>
  </cols>
  <sheetData>
    <row r="1" spans="2:26" ht="18" x14ac:dyDescent="0.35">
      <c r="B1" s="15" t="s">
        <v>0</v>
      </c>
    </row>
    <row r="2" spans="2:26" ht="18.75" hidden="1" x14ac:dyDescent="0.3">
      <c r="B2" s="16" t="s">
        <v>33</v>
      </c>
    </row>
    <row r="3" spans="2:26" ht="18" x14ac:dyDescent="0.35">
      <c r="B3" s="15" t="s">
        <v>34</v>
      </c>
      <c r="C3" s="17" t="s">
        <v>26</v>
      </c>
    </row>
    <row r="4" spans="2:26" ht="15" x14ac:dyDescent="0.25">
      <c r="B4" s="2">
        <v>2025</v>
      </c>
      <c r="C4" s="17">
        <v>5</v>
      </c>
      <c r="D4" s="17"/>
      <c r="E4" s="17">
        <f>C4+1</f>
        <v>6</v>
      </c>
      <c r="F4" s="17"/>
      <c r="G4" s="17">
        <f>E4+1</f>
        <v>7</v>
      </c>
      <c r="H4" s="17"/>
      <c r="I4" s="17">
        <f>G4+1</f>
        <v>8</v>
      </c>
      <c r="J4" s="17"/>
      <c r="K4" s="17">
        <f>I4+1</f>
        <v>9</v>
      </c>
      <c r="L4" s="17"/>
      <c r="M4" s="17">
        <f>K4+1</f>
        <v>10</v>
      </c>
      <c r="N4" s="17"/>
      <c r="O4" s="17">
        <f>M4+1</f>
        <v>11</v>
      </c>
      <c r="P4" s="17"/>
      <c r="Q4" s="17">
        <f>O4+1</f>
        <v>12</v>
      </c>
      <c r="R4" s="17"/>
      <c r="S4" s="17">
        <f>Q4+1</f>
        <v>13</v>
      </c>
      <c r="T4" s="17"/>
      <c r="U4" s="17">
        <f>S4+1</f>
        <v>14</v>
      </c>
      <c r="V4" s="17"/>
      <c r="W4" s="17">
        <f>U4+1</f>
        <v>15</v>
      </c>
      <c r="X4" s="17"/>
      <c r="Y4" s="17">
        <f>W4+1</f>
        <v>16</v>
      </c>
      <c r="Z4" s="17"/>
    </row>
    <row r="5" spans="2:26" ht="55.2" x14ac:dyDescent="0.25">
      <c r="B5" s="42" t="s">
        <v>30</v>
      </c>
      <c r="C5" s="38" t="s">
        <v>36</v>
      </c>
      <c r="D5" s="39" t="s">
        <v>37</v>
      </c>
      <c r="E5" s="40" t="s">
        <v>38</v>
      </c>
      <c r="F5" s="41" t="s">
        <v>39</v>
      </c>
      <c r="G5" s="38" t="s">
        <v>40</v>
      </c>
      <c r="H5" s="39" t="s">
        <v>41</v>
      </c>
      <c r="I5" s="40" t="s">
        <v>42</v>
      </c>
      <c r="J5" s="41" t="s">
        <v>43</v>
      </c>
      <c r="K5" s="38" t="s">
        <v>44</v>
      </c>
      <c r="L5" s="39" t="s">
        <v>45</v>
      </c>
      <c r="M5" s="40" t="s">
        <v>46</v>
      </c>
      <c r="N5" s="41" t="s">
        <v>47</v>
      </c>
      <c r="O5" s="38" t="s">
        <v>48</v>
      </c>
      <c r="P5" s="39" t="s">
        <v>49</v>
      </c>
      <c r="Q5" s="40" t="s">
        <v>50</v>
      </c>
      <c r="R5" s="41" t="s">
        <v>51</v>
      </c>
      <c r="S5" s="38" t="s">
        <v>52</v>
      </c>
      <c r="T5" s="39" t="s">
        <v>53</v>
      </c>
      <c r="U5" s="40" t="s">
        <v>54</v>
      </c>
      <c r="V5" s="41" t="s">
        <v>55</v>
      </c>
      <c r="W5" s="38" t="s">
        <v>56</v>
      </c>
      <c r="X5" s="39" t="s">
        <v>57</v>
      </c>
      <c r="Y5" s="40" t="s">
        <v>58</v>
      </c>
      <c r="Z5" s="41" t="s">
        <v>59</v>
      </c>
    </row>
    <row r="6" spans="2:26" x14ac:dyDescent="0.25">
      <c r="B6" s="5" t="s">
        <v>1</v>
      </c>
      <c r="C6" s="6">
        <v>1E-4</v>
      </c>
      <c r="D6" s="7">
        <v>4.0904504231942203E-2</v>
      </c>
      <c r="E6" s="22">
        <v>0</v>
      </c>
      <c r="F6" s="23">
        <v>4.0008317315175297E-2</v>
      </c>
      <c r="G6" s="6">
        <v>5.0000000000000001E-4</v>
      </c>
      <c r="H6" s="7">
        <v>5.1562879857468803E-2</v>
      </c>
      <c r="I6" s="22">
        <v>-1E-4</v>
      </c>
      <c r="J6" s="23">
        <v>4.3272816745902699E-2</v>
      </c>
      <c r="K6" s="6">
        <v>1E-4</v>
      </c>
      <c r="L6" s="7">
        <v>3.7950103381425203E-2</v>
      </c>
      <c r="M6" s="22">
        <v>-2.0000000000000001E-4</v>
      </c>
      <c r="N6" s="23">
        <v>3.2744316101566397E-2</v>
      </c>
      <c r="O6" s="6">
        <v>-5.0000000000000001E-4</v>
      </c>
      <c r="P6" s="7">
        <v>3.9347497299918197E-2</v>
      </c>
      <c r="Q6" s="22">
        <v>0</v>
      </c>
      <c r="R6" s="23">
        <v>4.8557919072858897E-2</v>
      </c>
      <c r="S6" s="6">
        <v>1E-4</v>
      </c>
      <c r="T6" s="7">
        <v>4.3656664760552001E-2</v>
      </c>
      <c r="U6" s="22"/>
      <c r="V6" s="23"/>
      <c r="W6" s="6"/>
      <c r="X6" s="7"/>
      <c r="Y6" s="22"/>
      <c r="Z6" s="23"/>
    </row>
    <row r="7" spans="2:26" x14ac:dyDescent="0.25">
      <c r="B7" s="8" t="s">
        <v>2</v>
      </c>
      <c r="C7" s="6">
        <v>5.9999999999999995E-4</v>
      </c>
      <c r="D7" s="7">
        <v>0.17435799499851801</v>
      </c>
      <c r="E7" s="22">
        <v>5.0000000000000001E-4</v>
      </c>
      <c r="F7" s="23">
        <v>0.19003487289103899</v>
      </c>
      <c r="G7" s="6">
        <v>1.4E-3</v>
      </c>
      <c r="H7" s="7">
        <v>0.180528361383441</v>
      </c>
      <c r="I7" s="22">
        <v>0</v>
      </c>
      <c r="J7" s="23">
        <v>0.17742796625040799</v>
      </c>
      <c r="K7" s="6">
        <v>1E-4</v>
      </c>
      <c r="L7" s="7">
        <v>0.16506400929951101</v>
      </c>
      <c r="M7" s="22">
        <v>2.0000000000000001E-4</v>
      </c>
      <c r="N7" s="23">
        <v>0.15175428908903099</v>
      </c>
      <c r="O7" s="6">
        <v>5.9999999999999995E-4</v>
      </c>
      <c r="P7" s="7">
        <v>0.15120026552961599</v>
      </c>
      <c r="Q7" s="22">
        <v>4.0000000000000002E-4</v>
      </c>
      <c r="R7" s="23">
        <v>0.15594799244327501</v>
      </c>
      <c r="S7" s="6">
        <v>5.0000000000000001E-4</v>
      </c>
      <c r="T7" s="7">
        <v>0.15203777489102899</v>
      </c>
      <c r="U7" s="22"/>
      <c r="V7" s="23"/>
      <c r="W7" s="6"/>
      <c r="X7" s="7"/>
      <c r="Y7" s="22"/>
      <c r="Z7" s="23"/>
    </row>
    <row r="8" spans="2:26" x14ac:dyDescent="0.25">
      <c r="B8" s="8" t="s">
        <v>3</v>
      </c>
      <c r="C8" s="6">
        <v>0</v>
      </c>
      <c r="D8" s="7">
        <v>0</v>
      </c>
      <c r="E8" s="22">
        <v>0</v>
      </c>
      <c r="F8" s="23">
        <v>0</v>
      </c>
      <c r="G8" s="6">
        <v>0</v>
      </c>
      <c r="H8" s="7">
        <v>0</v>
      </c>
      <c r="I8" s="22">
        <v>0</v>
      </c>
      <c r="J8" s="23">
        <v>0</v>
      </c>
      <c r="K8" s="6">
        <v>0</v>
      </c>
      <c r="L8" s="7">
        <v>0</v>
      </c>
      <c r="M8" s="22">
        <v>0</v>
      </c>
      <c r="N8" s="23">
        <v>0</v>
      </c>
      <c r="O8" s="6">
        <v>0</v>
      </c>
      <c r="P8" s="7">
        <v>0</v>
      </c>
      <c r="Q8" s="22">
        <v>0</v>
      </c>
      <c r="R8" s="23">
        <v>0</v>
      </c>
      <c r="S8" s="6">
        <v>0</v>
      </c>
      <c r="T8" s="7">
        <v>0</v>
      </c>
      <c r="U8" s="22"/>
      <c r="V8" s="23"/>
      <c r="W8" s="6"/>
      <c r="X8" s="7"/>
      <c r="Y8" s="22"/>
      <c r="Z8" s="23"/>
    </row>
    <row r="9" spans="2:26" x14ac:dyDescent="0.25">
      <c r="B9" s="8" t="s">
        <v>4</v>
      </c>
      <c r="C9" s="6">
        <v>0</v>
      </c>
      <c r="D9" s="7">
        <v>0</v>
      </c>
      <c r="E9" s="22">
        <v>0</v>
      </c>
      <c r="F9" s="23">
        <v>0</v>
      </c>
      <c r="G9" s="6">
        <v>0</v>
      </c>
      <c r="H9" s="7">
        <v>0</v>
      </c>
      <c r="I9" s="22">
        <v>0</v>
      </c>
      <c r="J9" s="23">
        <v>0</v>
      </c>
      <c r="K9" s="6">
        <v>0</v>
      </c>
      <c r="L9" s="7">
        <v>0</v>
      </c>
      <c r="M9" s="22">
        <v>0</v>
      </c>
      <c r="N9" s="23">
        <v>0</v>
      </c>
      <c r="O9" s="6">
        <v>0</v>
      </c>
      <c r="P9" s="7">
        <v>0</v>
      </c>
      <c r="Q9" s="22">
        <v>0</v>
      </c>
      <c r="R9" s="23">
        <v>0</v>
      </c>
      <c r="S9" s="6">
        <v>0</v>
      </c>
      <c r="T9" s="7">
        <v>0</v>
      </c>
      <c r="U9" s="22"/>
      <c r="V9" s="23"/>
      <c r="W9" s="6"/>
      <c r="X9" s="7"/>
      <c r="Y9" s="22"/>
      <c r="Z9" s="23"/>
    </row>
    <row r="10" spans="2:26" x14ac:dyDescent="0.25">
      <c r="B10" s="8" t="s">
        <v>5</v>
      </c>
      <c r="C10" s="6">
        <v>0</v>
      </c>
      <c r="D10" s="7">
        <v>0</v>
      </c>
      <c r="E10" s="22">
        <v>0</v>
      </c>
      <c r="F10" s="23">
        <v>0</v>
      </c>
      <c r="G10" s="6">
        <v>0</v>
      </c>
      <c r="H10" s="7">
        <v>0</v>
      </c>
      <c r="I10" s="22">
        <v>0</v>
      </c>
      <c r="J10" s="23">
        <v>0</v>
      </c>
      <c r="K10" s="6">
        <v>0</v>
      </c>
      <c r="L10" s="7">
        <v>0</v>
      </c>
      <c r="M10" s="22">
        <v>0</v>
      </c>
      <c r="N10" s="23">
        <v>0</v>
      </c>
      <c r="O10" s="6">
        <v>0</v>
      </c>
      <c r="P10" s="7">
        <v>0</v>
      </c>
      <c r="Q10" s="22">
        <v>0</v>
      </c>
      <c r="R10" s="23">
        <v>0</v>
      </c>
      <c r="S10" s="6">
        <v>0</v>
      </c>
      <c r="T10" s="7">
        <v>0</v>
      </c>
      <c r="U10" s="22"/>
      <c r="V10" s="23"/>
      <c r="W10" s="6"/>
      <c r="X10" s="7"/>
      <c r="Y10" s="22"/>
      <c r="Z10" s="23"/>
    </row>
    <row r="11" spans="2:26" x14ac:dyDescent="0.25">
      <c r="B11" s="8" t="s">
        <v>6</v>
      </c>
      <c r="C11" s="6">
        <v>0</v>
      </c>
      <c r="D11" s="7">
        <v>0</v>
      </c>
      <c r="E11" s="22">
        <v>0</v>
      </c>
      <c r="F11" s="23">
        <v>0</v>
      </c>
      <c r="G11" s="6">
        <v>0</v>
      </c>
      <c r="H11" s="7">
        <v>0</v>
      </c>
      <c r="I11" s="22">
        <v>0</v>
      </c>
      <c r="J11" s="23">
        <v>0</v>
      </c>
      <c r="K11" s="6">
        <v>0</v>
      </c>
      <c r="L11" s="7">
        <v>0</v>
      </c>
      <c r="M11" s="22">
        <v>0</v>
      </c>
      <c r="N11" s="23">
        <v>0</v>
      </c>
      <c r="O11" s="6">
        <v>0</v>
      </c>
      <c r="P11" s="7">
        <v>0</v>
      </c>
      <c r="Q11" s="22">
        <v>0</v>
      </c>
      <c r="R11" s="23">
        <v>0</v>
      </c>
      <c r="S11" s="6">
        <v>0</v>
      </c>
      <c r="T11" s="7">
        <v>0</v>
      </c>
      <c r="U11" s="22"/>
      <c r="V11" s="23"/>
      <c r="W11" s="6"/>
      <c r="X11" s="7"/>
      <c r="Y11" s="22"/>
      <c r="Z11" s="23"/>
    </row>
    <row r="12" spans="2:26" x14ac:dyDescent="0.25">
      <c r="B12" s="8" t="s">
        <v>7</v>
      </c>
      <c r="C12" s="6">
        <v>5.7999999999999996E-3</v>
      </c>
      <c r="D12" s="7">
        <v>0.237358839289075</v>
      </c>
      <c r="E12" s="22">
        <v>-8.0000000000000004E-4</v>
      </c>
      <c r="F12" s="23">
        <v>0.231336881013326</v>
      </c>
      <c r="G12" s="6">
        <v>-8.0999999999999996E-3</v>
      </c>
      <c r="H12" s="7">
        <v>0.21737939252454</v>
      </c>
      <c r="I12" s="22">
        <v>8.0000000000000002E-3</v>
      </c>
      <c r="J12" s="23">
        <v>0.22171525726034499</v>
      </c>
      <c r="K12" s="6">
        <v>1.6400000000000001E-2</v>
      </c>
      <c r="L12" s="7">
        <v>0.22283863955862701</v>
      </c>
      <c r="M12" s="22">
        <v>2.5600000000000001E-2</v>
      </c>
      <c r="N12" s="23">
        <v>0.23670076371298401</v>
      </c>
      <c r="O12" s="6">
        <v>8.6E-3</v>
      </c>
      <c r="P12" s="7">
        <v>0.226053742609721</v>
      </c>
      <c r="Q12" s="22">
        <v>1.1999999999999999E-3</v>
      </c>
      <c r="R12" s="23">
        <v>0.217782557264803</v>
      </c>
      <c r="S12" s="6">
        <v>1.41E-2</v>
      </c>
      <c r="T12" s="7">
        <v>0.23040628437228999</v>
      </c>
      <c r="U12" s="22"/>
      <c r="V12" s="23"/>
      <c r="W12" s="6"/>
      <c r="X12" s="7"/>
      <c r="Y12" s="22"/>
      <c r="Z12" s="23"/>
    </row>
    <row r="13" spans="2:26" x14ac:dyDescent="0.25">
      <c r="B13" s="8" t="s">
        <v>32</v>
      </c>
      <c r="C13" s="6">
        <v>1.0699999999999999E-2</v>
      </c>
      <c r="D13" s="7">
        <v>0.51234390170520705</v>
      </c>
      <c r="E13" s="22">
        <v>-5.0000000000000001E-3</v>
      </c>
      <c r="F13" s="23">
        <v>0.50917708658143401</v>
      </c>
      <c r="G13" s="6">
        <v>-1.04E-2</v>
      </c>
      <c r="H13" s="7">
        <v>0.521838822782689</v>
      </c>
      <c r="I13" s="22">
        <v>-4.1999999999999997E-3</v>
      </c>
      <c r="J13" s="23">
        <v>0.52647502822266701</v>
      </c>
      <c r="K13" s="6">
        <v>2.0299999999999999E-2</v>
      </c>
      <c r="L13" s="7">
        <v>0.53032201712229199</v>
      </c>
      <c r="M13" s="22">
        <v>2.01E-2</v>
      </c>
      <c r="N13" s="23">
        <v>0.53358978955608705</v>
      </c>
      <c r="O13" s="6">
        <v>1.32E-2</v>
      </c>
      <c r="P13" s="7">
        <v>0.532473064107298</v>
      </c>
      <c r="Q13" s="22">
        <v>1.9E-3</v>
      </c>
      <c r="R13" s="23">
        <v>0.53356657311086597</v>
      </c>
      <c r="S13" s="6">
        <v>1.6500000000000001E-2</v>
      </c>
      <c r="T13" s="7">
        <v>0.54115565149479705</v>
      </c>
      <c r="U13" s="22"/>
      <c r="V13" s="23"/>
      <c r="W13" s="6"/>
      <c r="X13" s="7"/>
      <c r="Y13" s="22"/>
      <c r="Z13" s="23"/>
    </row>
    <row r="14" spans="2:26" x14ac:dyDescent="0.25">
      <c r="B14" s="8" t="s">
        <v>8</v>
      </c>
      <c r="C14" s="6">
        <v>4.0000000000000002E-4</v>
      </c>
      <c r="D14" s="7">
        <v>1.38179853902768E-2</v>
      </c>
      <c r="E14" s="22">
        <v>2.0000000000000001E-4</v>
      </c>
      <c r="F14" s="23">
        <v>1.3959787245100899E-2</v>
      </c>
      <c r="G14" s="6">
        <v>-5.0000000000000001E-4</v>
      </c>
      <c r="H14" s="7">
        <v>1.33769017576197E-2</v>
      </c>
      <c r="I14" s="22">
        <v>4.0000000000000002E-4</v>
      </c>
      <c r="J14" s="23">
        <v>1.36874543130323E-2</v>
      </c>
      <c r="K14" s="6">
        <v>1E-3</v>
      </c>
      <c r="L14" s="7">
        <v>1.35404831337436E-2</v>
      </c>
      <c r="M14" s="22">
        <v>1.6000000000000001E-3</v>
      </c>
      <c r="N14" s="23">
        <v>1.3908238038940601E-2</v>
      </c>
      <c r="O14" s="6">
        <v>4.0000000000000002E-4</v>
      </c>
      <c r="P14" s="7">
        <v>2.0449312442858501E-2</v>
      </c>
      <c r="Q14" s="22">
        <v>0</v>
      </c>
      <c r="R14" s="23">
        <v>1.01694748358155E-2</v>
      </c>
      <c r="S14" s="6">
        <v>2.9999999999999997E-4</v>
      </c>
      <c r="T14" s="7">
        <v>9.7258757705538604E-3</v>
      </c>
      <c r="U14" s="22"/>
      <c r="V14" s="23"/>
      <c r="W14" s="6"/>
      <c r="X14" s="7"/>
      <c r="Y14" s="22"/>
      <c r="Z14" s="23"/>
    </row>
    <row r="15" spans="2:26" x14ac:dyDescent="0.25">
      <c r="B15" s="8" t="s">
        <v>9</v>
      </c>
      <c r="C15" s="6">
        <v>1.1999999999999999E-3</v>
      </c>
      <c r="D15" s="7">
        <v>2.01460258378399E-2</v>
      </c>
      <c r="E15" s="22">
        <v>5.9999999999999995E-4</v>
      </c>
      <c r="F15" s="23">
        <v>2.06614728762274E-2</v>
      </c>
      <c r="G15" s="6">
        <v>1E-4</v>
      </c>
      <c r="H15" s="7">
        <v>2.0669062118234899E-2</v>
      </c>
      <c r="I15" s="22">
        <v>-8.9999999999999998E-4</v>
      </c>
      <c r="J15" s="23">
        <v>1.9529721886129701E-2</v>
      </c>
      <c r="K15" s="6">
        <v>5.9999999999999995E-4</v>
      </c>
      <c r="L15" s="7">
        <v>1.8632836087514901E-2</v>
      </c>
      <c r="M15" s="22">
        <v>1.6000000000000001E-3</v>
      </c>
      <c r="N15" s="23">
        <v>1.8599582639726001E-2</v>
      </c>
      <c r="O15" s="6">
        <v>1.9E-3</v>
      </c>
      <c r="P15" s="7">
        <v>1.9386286365301101E-2</v>
      </c>
      <c r="Q15" s="22">
        <v>6.9999999999999999E-4</v>
      </c>
      <c r="R15" s="23">
        <v>1.9449532239251398E-2</v>
      </c>
      <c r="S15" s="6">
        <v>-1E-4</v>
      </c>
      <c r="T15" s="7">
        <v>1.8074823660584698E-2</v>
      </c>
      <c r="U15" s="22"/>
      <c r="V15" s="23"/>
      <c r="W15" s="6"/>
      <c r="X15" s="7"/>
      <c r="Y15" s="22"/>
      <c r="Z15" s="23"/>
    </row>
    <row r="16" spans="2:26" x14ac:dyDescent="0.25">
      <c r="B16" s="8" t="s">
        <v>10</v>
      </c>
      <c r="C16" s="6">
        <v>0</v>
      </c>
      <c r="D16" s="7">
        <v>8.59073945084781E-6</v>
      </c>
      <c r="E16" s="22">
        <v>0</v>
      </c>
      <c r="F16" s="23">
        <v>3.55449149390457E-5</v>
      </c>
      <c r="G16" s="6">
        <v>0</v>
      </c>
      <c r="H16" s="7">
        <v>2.6996189731938199E-5</v>
      </c>
      <c r="I16" s="22">
        <v>-2.0000000000000001E-4</v>
      </c>
      <c r="J16" s="23">
        <v>1.5835497154597001E-5</v>
      </c>
      <c r="K16" s="6">
        <v>1E-4</v>
      </c>
      <c r="L16" s="7">
        <v>6.4338370489821896E-6</v>
      </c>
      <c r="M16" s="22">
        <v>1E-4</v>
      </c>
      <c r="N16" s="23">
        <v>2.97676909757843E-6</v>
      </c>
      <c r="O16" s="6">
        <v>0</v>
      </c>
      <c r="P16" s="7">
        <v>2.72635452304698E-6</v>
      </c>
      <c r="Q16" s="22">
        <v>0</v>
      </c>
      <c r="R16" s="23">
        <v>2.4797328490372798E-6</v>
      </c>
      <c r="S16" s="6">
        <v>0</v>
      </c>
      <c r="T16" s="7">
        <v>2.6622873761830399E-6</v>
      </c>
      <c r="U16" s="22"/>
      <c r="V16" s="23"/>
      <c r="W16" s="6"/>
      <c r="X16" s="7"/>
      <c r="Y16" s="22"/>
      <c r="Z16" s="23"/>
    </row>
    <row r="17" spans="2:26" x14ac:dyDescent="0.25">
      <c r="B17" s="8" t="s">
        <v>11</v>
      </c>
      <c r="C17" s="6">
        <v>7.1000000000000004E-3</v>
      </c>
      <c r="D17" s="7">
        <v>1.15364422666058E-3</v>
      </c>
      <c r="E17" s="22">
        <v>-6.1999999999999998E-3</v>
      </c>
      <c r="F17" s="23">
        <v>-5.19591002566735E-3</v>
      </c>
      <c r="G17" s="6">
        <v>-1.5900000000000001E-2</v>
      </c>
      <c r="H17" s="7">
        <v>-5.3817338736085098E-3</v>
      </c>
      <c r="I17" s="22">
        <v>-1.4E-3</v>
      </c>
      <c r="J17" s="23">
        <v>-2.0971714254146802E-3</v>
      </c>
      <c r="K17" s="6">
        <v>1.44E-2</v>
      </c>
      <c r="L17" s="7">
        <v>1.16383786351967E-2</v>
      </c>
      <c r="M17" s="22">
        <v>1.14E-2</v>
      </c>
      <c r="N17" s="23">
        <v>1.2809723669418399E-2</v>
      </c>
      <c r="O17" s="6">
        <v>4.1999999999999997E-3</v>
      </c>
      <c r="P17" s="7">
        <v>1.1124624568008201E-2</v>
      </c>
      <c r="Q17" s="22">
        <v>3.8999999999999998E-3</v>
      </c>
      <c r="R17" s="23">
        <v>1.4522455579027101E-2</v>
      </c>
      <c r="S17" s="6">
        <v>6.4999999999999997E-3</v>
      </c>
      <c r="T17" s="7">
        <v>4.9376254266983903E-3</v>
      </c>
      <c r="U17" s="22"/>
      <c r="V17" s="23"/>
      <c r="W17" s="6"/>
      <c r="X17" s="7"/>
      <c r="Y17" s="22"/>
      <c r="Z17" s="23"/>
    </row>
    <row r="18" spans="2:26" x14ac:dyDescent="0.25">
      <c r="B18" s="8" t="s">
        <v>12</v>
      </c>
      <c r="C18" s="6">
        <v>0</v>
      </c>
      <c r="D18" s="7">
        <v>0</v>
      </c>
      <c r="E18" s="22">
        <v>0</v>
      </c>
      <c r="F18" s="23">
        <v>0</v>
      </c>
      <c r="G18" s="6">
        <v>0</v>
      </c>
      <c r="H18" s="7">
        <v>0</v>
      </c>
      <c r="I18" s="22">
        <v>0</v>
      </c>
      <c r="J18" s="23">
        <v>0</v>
      </c>
      <c r="K18" s="6">
        <v>0</v>
      </c>
      <c r="L18" s="7">
        <v>0</v>
      </c>
      <c r="M18" s="22">
        <v>0</v>
      </c>
      <c r="N18" s="23">
        <v>0</v>
      </c>
      <c r="O18" s="6">
        <v>0</v>
      </c>
      <c r="P18" s="7">
        <v>0</v>
      </c>
      <c r="Q18" s="22">
        <v>0</v>
      </c>
      <c r="R18" s="23">
        <v>0</v>
      </c>
      <c r="S18" s="6">
        <v>0</v>
      </c>
      <c r="T18" s="7">
        <v>0</v>
      </c>
      <c r="U18" s="22"/>
      <c r="V18" s="23"/>
      <c r="W18" s="6"/>
      <c r="X18" s="7"/>
      <c r="Y18" s="22"/>
      <c r="Z18" s="23"/>
    </row>
    <row r="19" spans="2:26" x14ac:dyDescent="0.25">
      <c r="B19" s="8" t="s">
        <v>13</v>
      </c>
      <c r="C19" s="6">
        <v>0</v>
      </c>
      <c r="D19" s="7">
        <v>0</v>
      </c>
      <c r="E19" s="22">
        <v>0</v>
      </c>
      <c r="F19" s="23">
        <v>0</v>
      </c>
      <c r="G19" s="6">
        <v>0</v>
      </c>
      <c r="H19" s="7">
        <v>0</v>
      </c>
      <c r="I19" s="22">
        <v>0</v>
      </c>
      <c r="J19" s="23">
        <v>0</v>
      </c>
      <c r="K19" s="6">
        <v>0</v>
      </c>
      <c r="L19" s="7">
        <v>0</v>
      </c>
      <c r="M19" s="22">
        <v>0</v>
      </c>
      <c r="N19" s="23">
        <v>0</v>
      </c>
      <c r="O19" s="6">
        <v>0</v>
      </c>
      <c r="P19" s="7">
        <v>0</v>
      </c>
      <c r="Q19" s="22">
        <v>0</v>
      </c>
      <c r="R19" s="23">
        <v>0</v>
      </c>
      <c r="S19" s="6">
        <v>0</v>
      </c>
      <c r="T19" s="7">
        <v>0</v>
      </c>
      <c r="U19" s="22"/>
      <c r="V19" s="23"/>
      <c r="W19" s="6"/>
      <c r="X19" s="7"/>
      <c r="Y19" s="22"/>
      <c r="Z19" s="23"/>
    </row>
    <row r="20" spans="2:26" x14ac:dyDescent="0.25">
      <c r="B20" s="8" t="s">
        <v>14</v>
      </c>
      <c r="C20" s="6">
        <v>0</v>
      </c>
      <c r="D20" s="7">
        <v>0</v>
      </c>
      <c r="E20" s="22">
        <v>0</v>
      </c>
      <c r="F20" s="23">
        <v>0</v>
      </c>
      <c r="G20" s="6">
        <v>0</v>
      </c>
      <c r="H20" s="7">
        <v>0</v>
      </c>
      <c r="I20" s="22">
        <v>0</v>
      </c>
      <c r="J20" s="23">
        <v>0</v>
      </c>
      <c r="K20" s="6">
        <v>0</v>
      </c>
      <c r="L20" s="7">
        <v>0</v>
      </c>
      <c r="M20" s="22">
        <v>0</v>
      </c>
      <c r="N20" s="23">
        <v>0</v>
      </c>
      <c r="O20" s="6">
        <v>0</v>
      </c>
      <c r="P20" s="7">
        <v>0</v>
      </c>
      <c r="Q20" s="22">
        <v>0</v>
      </c>
      <c r="R20" s="23">
        <v>0</v>
      </c>
      <c r="S20" s="6">
        <v>0</v>
      </c>
      <c r="T20" s="7">
        <v>0</v>
      </c>
      <c r="U20" s="22"/>
      <c r="V20" s="23"/>
      <c r="W20" s="6"/>
      <c r="X20" s="7"/>
      <c r="Y20" s="22"/>
      <c r="Z20" s="23"/>
    </row>
    <row r="21" spans="2:26" x14ac:dyDescent="0.25">
      <c r="B21" s="8" t="s">
        <v>15</v>
      </c>
      <c r="C21" s="6">
        <v>0</v>
      </c>
      <c r="D21" s="7">
        <v>0</v>
      </c>
      <c r="E21" s="22">
        <v>0</v>
      </c>
      <c r="F21" s="23">
        <v>0</v>
      </c>
      <c r="G21" s="6">
        <v>0</v>
      </c>
      <c r="H21" s="7">
        <v>0</v>
      </c>
      <c r="I21" s="22">
        <v>0</v>
      </c>
      <c r="J21" s="23">
        <v>0</v>
      </c>
      <c r="K21" s="6">
        <v>0</v>
      </c>
      <c r="L21" s="7">
        <v>0</v>
      </c>
      <c r="M21" s="22">
        <v>0</v>
      </c>
      <c r="N21" s="23">
        <v>0</v>
      </c>
      <c r="O21" s="6">
        <v>0</v>
      </c>
      <c r="P21" s="7">
        <v>0</v>
      </c>
      <c r="Q21" s="22">
        <v>0</v>
      </c>
      <c r="R21" s="23">
        <v>0</v>
      </c>
      <c r="S21" s="6">
        <v>0</v>
      </c>
      <c r="T21" s="7">
        <v>0</v>
      </c>
      <c r="U21" s="22"/>
      <c r="V21" s="23"/>
      <c r="W21" s="6"/>
      <c r="X21" s="7"/>
      <c r="Y21" s="22"/>
      <c r="Z21" s="23"/>
    </row>
    <row r="22" spans="2:26" x14ac:dyDescent="0.25">
      <c r="B22" s="8" t="s">
        <v>16</v>
      </c>
      <c r="C22" s="6">
        <v>0</v>
      </c>
      <c r="D22" s="7">
        <v>0</v>
      </c>
      <c r="E22" s="22">
        <v>0</v>
      </c>
      <c r="F22" s="23">
        <v>0</v>
      </c>
      <c r="G22" s="6">
        <v>0</v>
      </c>
      <c r="H22" s="7">
        <v>0</v>
      </c>
      <c r="I22" s="22">
        <v>0</v>
      </c>
      <c r="J22" s="23">
        <v>0</v>
      </c>
      <c r="K22" s="6">
        <v>0</v>
      </c>
      <c r="L22" s="7">
        <v>0</v>
      </c>
      <c r="M22" s="22">
        <v>0</v>
      </c>
      <c r="N22" s="23">
        <v>0</v>
      </c>
      <c r="O22" s="6">
        <v>0</v>
      </c>
      <c r="P22" s="7">
        <v>0</v>
      </c>
      <c r="Q22" s="22">
        <v>0</v>
      </c>
      <c r="R22" s="23">
        <v>0</v>
      </c>
      <c r="S22" s="6">
        <v>0</v>
      </c>
      <c r="T22" s="7">
        <v>0</v>
      </c>
      <c r="U22" s="22"/>
      <c r="V22" s="23"/>
      <c r="W22" s="6"/>
      <c r="X22" s="7"/>
      <c r="Y22" s="22"/>
      <c r="Z22" s="23"/>
    </row>
    <row r="23" spans="2:26" x14ac:dyDescent="0.25">
      <c r="B23" s="8" t="s">
        <v>17</v>
      </c>
      <c r="C23" s="6">
        <v>0</v>
      </c>
      <c r="D23" s="7">
        <v>0</v>
      </c>
      <c r="E23" s="22">
        <v>0</v>
      </c>
      <c r="F23" s="23">
        <v>0</v>
      </c>
      <c r="G23" s="6">
        <v>0</v>
      </c>
      <c r="H23" s="7">
        <v>0</v>
      </c>
      <c r="I23" s="22">
        <v>0</v>
      </c>
      <c r="J23" s="23">
        <v>0</v>
      </c>
      <c r="K23" s="6">
        <v>0</v>
      </c>
      <c r="L23" s="7">
        <v>0</v>
      </c>
      <c r="M23" s="22">
        <v>0</v>
      </c>
      <c r="N23" s="23">
        <v>0</v>
      </c>
      <c r="O23" s="6">
        <v>0</v>
      </c>
      <c r="P23" s="7">
        <v>0</v>
      </c>
      <c r="Q23" s="22">
        <v>0</v>
      </c>
      <c r="R23" s="23">
        <v>0</v>
      </c>
      <c r="S23" s="6">
        <v>0</v>
      </c>
      <c r="T23" s="7">
        <v>0</v>
      </c>
      <c r="U23" s="22"/>
      <c r="V23" s="23"/>
      <c r="W23" s="6"/>
      <c r="X23" s="7"/>
      <c r="Y23" s="22"/>
      <c r="Z23" s="23"/>
    </row>
    <row r="24" spans="2:26" x14ac:dyDescent="0.25">
      <c r="B24" s="8" t="s">
        <v>18</v>
      </c>
      <c r="C24" s="6">
        <v>0</v>
      </c>
      <c r="D24" s="7">
        <v>-9.1486418970032304E-5</v>
      </c>
      <c r="E24" s="22">
        <v>0</v>
      </c>
      <c r="F24" s="23">
        <v>-1.80528115734003E-5</v>
      </c>
      <c r="G24" s="6">
        <v>0</v>
      </c>
      <c r="H24" s="7">
        <v>-6.8274011650054796E-7</v>
      </c>
      <c r="I24" s="22">
        <v>0</v>
      </c>
      <c r="J24" s="23">
        <v>-2.6908750224647001E-5</v>
      </c>
      <c r="K24" s="6">
        <v>0</v>
      </c>
      <c r="L24" s="7">
        <v>7.0989446406445498E-6</v>
      </c>
      <c r="M24" s="22">
        <v>0</v>
      </c>
      <c r="N24" s="23">
        <v>-1.09679576850725E-4</v>
      </c>
      <c r="O24" s="6">
        <v>0</v>
      </c>
      <c r="P24" s="7">
        <v>-3.7519277243445999E-5</v>
      </c>
      <c r="Q24" s="22">
        <v>0</v>
      </c>
      <c r="R24" s="23">
        <v>1.0157212544114E-6</v>
      </c>
      <c r="S24" s="6">
        <v>0</v>
      </c>
      <c r="T24" s="7">
        <v>2.6373361190804499E-6</v>
      </c>
      <c r="U24" s="22"/>
      <c r="V24" s="23"/>
      <c r="W24" s="6"/>
      <c r="X24" s="7"/>
      <c r="Y24" s="22"/>
      <c r="Z24" s="23"/>
    </row>
    <row r="25" spans="2:26" x14ac:dyDescent="0.25">
      <c r="B25" s="9" t="s">
        <v>19</v>
      </c>
      <c r="C25" s="10">
        <v>2.5899999999999999E-2</v>
      </c>
      <c r="D25" s="11">
        <v>1</v>
      </c>
      <c r="E25" s="24">
        <v>-1.0699999999999999E-2</v>
      </c>
      <c r="F25" s="25">
        <v>1</v>
      </c>
      <c r="G25" s="10">
        <v>-3.2899999999999999E-2</v>
      </c>
      <c r="H25" s="11">
        <v>1</v>
      </c>
      <c r="I25" s="24">
        <v>1.6000000000000001E-3</v>
      </c>
      <c r="J25" s="25">
        <v>1</v>
      </c>
      <c r="K25" s="10">
        <v>5.2999999999999999E-2</v>
      </c>
      <c r="L25" s="11">
        <v>1</v>
      </c>
      <c r="M25" s="24">
        <v>6.0400000000000002E-2</v>
      </c>
      <c r="N25" s="25">
        <v>1</v>
      </c>
      <c r="O25" s="10">
        <v>2.8400000000000002E-2</v>
      </c>
      <c r="P25" s="11">
        <v>1</v>
      </c>
      <c r="Q25" s="24">
        <v>8.0999999999999996E-3</v>
      </c>
      <c r="R25" s="25">
        <v>1</v>
      </c>
      <c r="S25" s="10">
        <v>3.7900000000000003E-2</v>
      </c>
      <c r="T25" s="11">
        <v>1</v>
      </c>
      <c r="U25" s="24"/>
      <c r="V25" s="25"/>
      <c r="W25" s="10"/>
      <c r="X25" s="11"/>
      <c r="Y25" s="24"/>
      <c r="Z25" s="25"/>
    </row>
    <row r="26" spans="2:26" x14ac:dyDescent="0.25">
      <c r="B26" s="31" t="s">
        <v>25</v>
      </c>
      <c r="C26" s="18">
        <v>1576.40419</v>
      </c>
      <c r="D26" s="19"/>
      <c r="E26" s="26">
        <v>-679.71403999999495</v>
      </c>
      <c r="F26" s="19"/>
      <c r="G26" s="18">
        <v>-2118.1867900000102</v>
      </c>
      <c r="H26" s="19"/>
      <c r="I26" s="26">
        <v>150.090190000013</v>
      </c>
      <c r="J26" s="19"/>
      <c r="K26" s="18">
        <v>3456.6871999999898</v>
      </c>
      <c r="L26" s="19"/>
      <c r="M26" s="26">
        <v>4238.1884800000098</v>
      </c>
      <c r="N26" s="19"/>
      <c r="O26" s="18">
        <v>2152.55944</v>
      </c>
      <c r="P26" s="19"/>
      <c r="Q26" s="26">
        <v>635.55987999999695</v>
      </c>
      <c r="R26" s="19"/>
      <c r="S26" s="18">
        <v>3180.5466099999999</v>
      </c>
      <c r="T26" s="19"/>
      <c r="U26" s="26"/>
      <c r="V26" s="19"/>
      <c r="W26" s="18"/>
      <c r="X26" s="19"/>
      <c r="Y26" s="26"/>
      <c r="Z26" s="19"/>
    </row>
    <row r="27" spans="2:26" hidden="1" x14ac:dyDescent="0.25"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</row>
    <row r="28" spans="2:26" x14ac:dyDescent="0.25">
      <c r="B28" s="5" t="s">
        <v>20</v>
      </c>
      <c r="C28" s="13">
        <v>1.5299999999999999E-2</v>
      </c>
      <c r="D28" s="14">
        <v>0.60682158540987596</v>
      </c>
      <c r="E28" s="27">
        <v>7.9000000000000008E-3</v>
      </c>
      <c r="F28" s="28">
        <v>0.61168238802515396</v>
      </c>
      <c r="G28" s="13">
        <v>-2.2700000000000001E-2</v>
      </c>
      <c r="H28" s="14">
        <v>0.59452870619667597</v>
      </c>
      <c r="I28" s="27">
        <v>1.2200000000000001E-2</v>
      </c>
      <c r="J28" s="28">
        <v>0.60281330523449195</v>
      </c>
      <c r="K28" s="13">
        <v>2.93E-2</v>
      </c>
      <c r="L28" s="14">
        <v>0.60746583911483198</v>
      </c>
      <c r="M28" s="27">
        <v>4.9399999999999999E-2</v>
      </c>
      <c r="N28" s="28">
        <v>0.62637342640110705</v>
      </c>
      <c r="O28" s="13">
        <v>1.54E-2</v>
      </c>
      <c r="P28" s="14">
        <v>0.64123449592627701</v>
      </c>
      <c r="Q28" s="27">
        <v>5.1999999999999998E-3</v>
      </c>
      <c r="R28" s="28">
        <v>0.63741203513931199</v>
      </c>
      <c r="S28" s="13">
        <v>1.83E-2</v>
      </c>
      <c r="T28" s="14">
        <v>0.64016929712098303</v>
      </c>
      <c r="U28" s="27"/>
      <c r="V28" s="28"/>
      <c r="W28" s="13"/>
      <c r="X28" s="14"/>
      <c r="Y28" s="27"/>
      <c r="Z28" s="28"/>
    </row>
    <row r="29" spans="2:26" x14ac:dyDescent="0.25">
      <c r="B29" s="8" t="s">
        <v>21</v>
      </c>
      <c r="C29" s="6">
        <v>1.06E-2</v>
      </c>
      <c r="D29" s="7">
        <v>0.39317841459012498</v>
      </c>
      <c r="E29" s="22">
        <v>-1.8599999999999998E-2</v>
      </c>
      <c r="F29" s="23">
        <v>0.38831761197484599</v>
      </c>
      <c r="G29" s="6">
        <v>-1.0200000000000001E-2</v>
      </c>
      <c r="H29" s="7">
        <v>0.40547129380332397</v>
      </c>
      <c r="I29" s="22">
        <v>-1.06E-2</v>
      </c>
      <c r="J29" s="23">
        <v>0.397186694765508</v>
      </c>
      <c r="K29" s="6">
        <v>2.3699999999999999E-2</v>
      </c>
      <c r="L29" s="7">
        <v>0.39253416088516802</v>
      </c>
      <c r="M29" s="22">
        <v>1.0999999999999999E-2</v>
      </c>
      <c r="N29" s="23">
        <v>0.37362657359889301</v>
      </c>
      <c r="O29" s="6">
        <v>1.2999999999999999E-2</v>
      </c>
      <c r="P29" s="7">
        <v>0.35876550407372299</v>
      </c>
      <c r="Q29" s="22">
        <v>2.8999999999999998E-3</v>
      </c>
      <c r="R29" s="23">
        <v>0.36258796486068801</v>
      </c>
      <c r="S29" s="6">
        <v>1.9599999999999999E-2</v>
      </c>
      <c r="T29" s="7">
        <v>0.35983070287901697</v>
      </c>
      <c r="U29" s="22"/>
      <c r="V29" s="23"/>
      <c r="W29" s="6"/>
      <c r="X29" s="7"/>
      <c r="Y29" s="22"/>
      <c r="Z29" s="23"/>
    </row>
    <row r="30" spans="2:26" x14ac:dyDescent="0.25">
      <c r="B30" s="9" t="s">
        <v>19</v>
      </c>
      <c r="C30" s="10">
        <v>2.5899999999999999E-2</v>
      </c>
      <c r="D30" s="11">
        <v>1</v>
      </c>
      <c r="E30" s="24">
        <v>-1.0699999999999999E-2</v>
      </c>
      <c r="F30" s="25">
        <v>1</v>
      </c>
      <c r="G30" s="10">
        <v>-3.2899999999999999E-2</v>
      </c>
      <c r="H30" s="11">
        <v>1</v>
      </c>
      <c r="I30" s="24">
        <v>1.6000000000000001E-3</v>
      </c>
      <c r="J30" s="25">
        <v>1</v>
      </c>
      <c r="K30" s="10">
        <v>5.2999999999999999E-2</v>
      </c>
      <c r="L30" s="11">
        <v>1</v>
      </c>
      <c r="M30" s="24">
        <v>6.0400000000000002E-2</v>
      </c>
      <c r="N30" s="25">
        <v>1</v>
      </c>
      <c r="O30" s="10">
        <v>2.8400000000000002E-2</v>
      </c>
      <c r="P30" s="11">
        <v>1</v>
      </c>
      <c r="Q30" s="24">
        <v>8.0999999999999996E-3</v>
      </c>
      <c r="R30" s="25">
        <v>1</v>
      </c>
      <c r="S30" s="10">
        <v>3.7900000000000003E-2</v>
      </c>
      <c r="T30" s="11">
        <v>1</v>
      </c>
      <c r="U30" s="24"/>
      <c r="V30" s="25"/>
      <c r="W30" s="10"/>
      <c r="X30" s="11"/>
      <c r="Y30" s="24"/>
      <c r="Z30" s="25"/>
    </row>
    <row r="31" spans="2:26" hidden="1" x14ac:dyDescent="0.25"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</row>
    <row r="32" spans="2:26" x14ac:dyDescent="0.25">
      <c r="B32" s="5" t="s">
        <v>22</v>
      </c>
      <c r="C32" s="13">
        <v>2.29E-2</v>
      </c>
      <c r="D32" s="14">
        <v>0.977683215416419</v>
      </c>
      <c r="E32" s="27">
        <v>-1.2E-2</v>
      </c>
      <c r="F32" s="28">
        <v>0.97654574522595905</v>
      </c>
      <c r="G32" s="13">
        <v>-2.6200000000000001E-2</v>
      </c>
      <c r="H32" s="14">
        <v>0.98343411800650504</v>
      </c>
      <c r="I32" s="27">
        <v>1.9E-3</v>
      </c>
      <c r="J32" s="28">
        <v>0.97933697731454905</v>
      </c>
      <c r="K32" s="13">
        <v>4.8000000000000001E-2</v>
      </c>
      <c r="L32" s="14">
        <v>0.97608921957917405</v>
      </c>
      <c r="M32" s="27">
        <v>5.5300000000000002E-2</v>
      </c>
      <c r="N32" s="28">
        <v>0.97311702561373004</v>
      </c>
      <c r="O32" s="13">
        <v>2.5600000000000001E-2</v>
      </c>
      <c r="P32" s="14">
        <v>0.97685030082602498</v>
      </c>
      <c r="Q32" s="27">
        <v>6.0000000000000001E-3</v>
      </c>
      <c r="R32" s="28">
        <v>0.97556363279387404</v>
      </c>
      <c r="S32" s="13">
        <v>3.7400000000000003E-2</v>
      </c>
      <c r="T32" s="14">
        <v>0.97942567345488396</v>
      </c>
      <c r="U32" s="27"/>
      <c r="V32" s="28"/>
      <c r="W32" s="13"/>
      <c r="X32" s="14"/>
      <c r="Y32" s="27"/>
      <c r="Z32" s="28"/>
    </row>
    <row r="33" spans="2:26" x14ac:dyDescent="0.25">
      <c r="B33" s="8" t="s">
        <v>23</v>
      </c>
      <c r="C33" s="6">
        <v>3.0000000000000001E-3</v>
      </c>
      <c r="D33" s="7">
        <v>2.2316784583580999E-2</v>
      </c>
      <c r="E33" s="22">
        <v>1.2999999999999999E-3</v>
      </c>
      <c r="F33" s="23">
        <v>2.34542547740407E-2</v>
      </c>
      <c r="G33" s="6">
        <v>-6.7000000000000002E-3</v>
      </c>
      <c r="H33" s="7">
        <v>1.6565881993495402E-2</v>
      </c>
      <c r="I33" s="22">
        <v>-2.9999999999999997E-4</v>
      </c>
      <c r="J33" s="23">
        <v>2.06630226854513E-2</v>
      </c>
      <c r="K33" s="6">
        <v>5.0000000000000001E-3</v>
      </c>
      <c r="L33" s="7">
        <v>2.3910780420826599E-2</v>
      </c>
      <c r="M33" s="22">
        <v>5.1000000000000004E-3</v>
      </c>
      <c r="N33" s="23">
        <v>2.6882974386270499E-2</v>
      </c>
      <c r="O33" s="6">
        <v>2.8E-3</v>
      </c>
      <c r="P33" s="7">
        <v>2.3149699173974799E-2</v>
      </c>
      <c r="Q33" s="22">
        <v>2.0999999999999999E-3</v>
      </c>
      <c r="R33" s="23">
        <v>2.4436367206126498E-2</v>
      </c>
      <c r="S33" s="6">
        <v>4.9999999999999795E-4</v>
      </c>
      <c r="T33" s="7">
        <v>2.05743265451164E-2</v>
      </c>
      <c r="U33" s="22"/>
      <c r="V33" s="23"/>
      <c r="W33" s="6"/>
      <c r="X33" s="7"/>
      <c r="Y33" s="22"/>
      <c r="Z33" s="23"/>
    </row>
    <row r="34" spans="2:26" x14ac:dyDescent="0.25">
      <c r="B34" s="32" t="s">
        <v>19</v>
      </c>
      <c r="C34" s="33">
        <v>2.5899999999999999E-2</v>
      </c>
      <c r="D34" s="34">
        <v>1</v>
      </c>
      <c r="E34" s="35">
        <v>-1.0699999999999999E-2</v>
      </c>
      <c r="F34" s="36">
        <v>1</v>
      </c>
      <c r="G34" s="33">
        <v>-3.2899999999999999E-2</v>
      </c>
      <c r="H34" s="34">
        <v>1</v>
      </c>
      <c r="I34" s="35">
        <v>1.6000000000000001E-3</v>
      </c>
      <c r="J34" s="36">
        <v>1</v>
      </c>
      <c r="K34" s="33">
        <v>5.2999999999999999E-2</v>
      </c>
      <c r="L34" s="34">
        <v>1</v>
      </c>
      <c r="M34" s="35">
        <v>6.0400000000000002E-2</v>
      </c>
      <c r="N34" s="36">
        <v>1</v>
      </c>
      <c r="O34" s="33">
        <v>2.8400000000000002E-2</v>
      </c>
      <c r="P34" s="34">
        <v>1</v>
      </c>
      <c r="Q34" s="35">
        <v>8.0999999999999996E-3</v>
      </c>
      <c r="R34" s="36">
        <v>1</v>
      </c>
      <c r="S34" s="33">
        <v>3.7900000000000003E-2</v>
      </c>
      <c r="T34" s="34">
        <v>1</v>
      </c>
      <c r="U34" s="35"/>
      <c r="V34" s="36"/>
      <c r="W34" s="33"/>
      <c r="X34" s="34"/>
      <c r="Y34" s="35"/>
      <c r="Z34" s="36"/>
    </row>
    <row r="35" spans="2:26" hidden="1" x14ac:dyDescent="0.25">
      <c r="C35" s="29"/>
      <c r="D35" s="29"/>
      <c r="E35" s="43"/>
      <c r="F35" s="43"/>
      <c r="G35" s="29"/>
      <c r="H35" s="29"/>
      <c r="I35" s="30"/>
      <c r="J35" s="30"/>
    </row>
    <row r="36" spans="2:26" ht="41.4" x14ac:dyDescent="0.25">
      <c r="B36" s="37" t="s">
        <v>24</v>
      </c>
      <c r="C36" s="3" t="s">
        <v>60</v>
      </c>
      <c r="D36" s="4" t="s">
        <v>35</v>
      </c>
      <c r="E36" s="20" t="s">
        <v>61</v>
      </c>
      <c r="F36" s="21" t="s">
        <v>62</v>
      </c>
      <c r="G36" s="3" t="s">
        <v>63</v>
      </c>
      <c r="H36" s="4" t="s">
        <v>64</v>
      </c>
      <c r="I36" s="20" t="s">
        <v>65</v>
      </c>
      <c r="J36" s="20" t="s">
        <v>66</v>
      </c>
    </row>
    <row r="37" spans="2:26" x14ac:dyDescent="0.25">
      <c r="B37" s="5" t="s">
        <v>1</v>
      </c>
      <c r="C37" s="6">
        <v>5.0000000000000001E-4</v>
      </c>
      <c r="D37" s="7">
        <v>5.1562879857468699E-2</v>
      </c>
      <c r="E37" s="22">
        <v>5.0000000000000001E-4</v>
      </c>
      <c r="F37" s="23">
        <v>3.2744316101566397E-2</v>
      </c>
      <c r="G37" s="6">
        <v>8.9999999999999998E-4</v>
      </c>
      <c r="H37" s="7">
        <v>4.3656664760552001E-2</v>
      </c>
      <c r="I37" s="22"/>
      <c r="J37" s="23"/>
    </row>
    <row r="38" spans="2:26" x14ac:dyDescent="0.25">
      <c r="B38" s="8" t="s">
        <v>2</v>
      </c>
      <c r="C38" s="6">
        <v>2.5000000000000001E-3</v>
      </c>
      <c r="D38" s="7">
        <v>0.180528361383441</v>
      </c>
      <c r="E38" s="22">
        <v>2.8E-3</v>
      </c>
      <c r="F38" s="23">
        <v>0.15175428908903099</v>
      </c>
      <c r="G38" s="6">
        <v>5.1000000000000004E-3</v>
      </c>
      <c r="H38" s="7">
        <v>0.15203777489102899</v>
      </c>
      <c r="I38" s="22"/>
      <c r="J38" s="23"/>
    </row>
    <row r="39" spans="2:26" x14ac:dyDescent="0.25">
      <c r="B39" s="8" t="s">
        <v>3</v>
      </c>
      <c r="C39" s="6">
        <v>0</v>
      </c>
      <c r="D39" s="7">
        <v>0</v>
      </c>
      <c r="E39" s="22">
        <v>0</v>
      </c>
      <c r="F39" s="23">
        <v>0</v>
      </c>
      <c r="G39" s="6">
        <v>0</v>
      </c>
      <c r="H39" s="7">
        <v>0</v>
      </c>
      <c r="I39" s="22"/>
      <c r="J39" s="23"/>
    </row>
    <row r="40" spans="2:26" x14ac:dyDescent="0.25">
      <c r="B40" s="8" t="s">
        <v>4</v>
      </c>
      <c r="C40" s="6">
        <v>0</v>
      </c>
      <c r="D40" s="7">
        <v>0</v>
      </c>
      <c r="E40" s="22">
        <v>0</v>
      </c>
      <c r="F40" s="23">
        <v>0</v>
      </c>
      <c r="G40" s="6">
        <v>0</v>
      </c>
      <c r="H40" s="7">
        <v>0</v>
      </c>
      <c r="I40" s="22"/>
      <c r="J40" s="23"/>
    </row>
    <row r="41" spans="2:26" x14ac:dyDescent="0.25">
      <c r="B41" s="8" t="s">
        <v>5</v>
      </c>
      <c r="C41" s="6">
        <v>0</v>
      </c>
      <c r="D41" s="7">
        <v>0</v>
      </c>
      <c r="E41" s="22">
        <v>0</v>
      </c>
      <c r="F41" s="23">
        <v>0</v>
      </c>
      <c r="G41" s="6">
        <v>0</v>
      </c>
      <c r="H41" s="7">
        <v>0</v>
      </c>
      <c r="I41" s="22"/>
      <c r="J41" s="23"/>
    </row>
    <row r="42" spans="2:26" x14ac:dyDescent="0.25">
      <c r="B42" s="8" t="s">
        <v>6</v>
      </c>
      <c r="C42" s="6">
        <v>0</v>
      </c>
      <c r="D42" s="7">
        <v>0</v>
      </c>
      <c r="E42" s="22">
        <v>0</v>
      </c>
      <c r="F42" s="23">
        <v>0</v>
      </c>
      <c r="G42" s="6">
        <v>0</v>
      </c>
      <c r="H42" s="7">
        <v>0</v>
      </c>
      <c r="I42" s="22"/>
      <c r="J42" s="23"/>
    </row>
    <row r="43" spans="2:26" x14ac:dyDescent="0.25">
      <c r="B43" s="8" t="s">
        <v>7</v>
      </c>
      <c r="C43" s="6">
        <v>-3.2000000000000002E-3</v>
      </c>
      <c r="D43" s="7">
        <v>0.21737939252454</v>
      </c>
      <c r="E43" s="22">
        <v>4.7500000000000001E-2</v>
      </c>
      <c r="F43" s="23">
        <v>0.23670076371298401</v>
      </c>
      <c r="G43" s="6">
        <v>7.3400000000000007E-2</v>
      </c>
      <c r="H43" s="7">
        <v>0.23040628437228999</v>
      </c>
      <c r="I43" s="22"/>
      <c r="J43" s="23"/>
    </row>
    <row r="44" spans="2:26" x14ac:dyDescent="0.25">
      <c r="B44" s="8" t="s">
        <v>32</v>
      </c>
      <c r="C44" s="6">
        <v>-4.8999999999999998E-3</v>
      </c>
      <c r="D44" s="7">
        <v>0.521838822782689</v>
      </c>
      <c r="E44" s="22">
        <v>3.15E-2</v>
      </c>
      <c r="F44" s="23">
        <v>0.53358978955608705</v>
      </c>
      <c r="G44" s="6">
        <v>6.5199999999999994E-2</v>
      </c>
      <c r="H44" s="7">
        <v>0.54115565149479705</v>
      </c>
      <c r="I44" s="22"/>
      <c r="J44" s="23"/>
    </row>
    <row r="45" spans="2:26" x14ac:dyDescent="0.25">
      <c r="B45" s="8" t="s">
        <v>8</v>
      </c>
      <c r="C45" s="6">
        <v>0</v>
      </c>
      <c r="D45" s="7">
        <v>1.33769017576197E-2</v>
      </c>
      <c r="E45" s="22">
        <v>3.0999999999999999E-3</v>
      </c>
      <c r="F45" s="23">
        <v>1.3908238038940601E-2</v>
      </c>
      <c r="G45" s="6">
        <v>4.4999999999999997E-3</v>
      </c>
      <c r="H45" s="7">
        <v>9.7258757705538604E-3</v>
      </c>
      <c r="I45" s="22"/>
      <c r="J45" s="23"/>
    </row>
    <row r="46" spans="2:26" x14ac:dyDescent="0.25">
      <c r="B46" s="8" t="s">
        <v>9</v>
      </c>
      <c r="C46" s="6">
        <v>1.8E-3</v>
      </c>
      <c r="D46" s="7">
        <v>2.0669062118234899E-2</v>
      </c>
      <c r="E46" s="22">
        <v>3.0999999999999999E-3</v>
      </c>
      <c r="F46" s="23">
        <v>1.8599582639726001E-2</v>
      </c>
      <c r="G46" s="6">
        <v>6.4999999999999997E-3</v>
      </c>
      <c r="H46" s="7">
        <v>1.8074823660584698E-2</v>
      </c>
      <c r="I46" s="22"/>
      <c r="J46" s="23"/>
    </row>
    <row r="47" spans="2:26" x14ac:dyDescent="0.25">
      <c r="B47" s="8" t="s">
        <v>10</v>
      </c>
      <c r="C47" s="6">
        <v>-1E-4</v>
      </c>
      <c r="D47" s="7">
        <v>2.6996189731938199E-5</v>
      </c>
      <c r="E47" s="22">
        <v>0</v>
      </c>
      <c r="F47" s="23">
        <v>2.97676909757843E-6</v>
      </c>
      <c r="G47" s="6">
        <v>8.0000000000000004E-4</v>
      </c>
      <c r="H47" s="7">
        <v>2.6622873761830399E-6</v>
      </c>
      <c r="I47" s="22"/>
      <c r="J47" s="23"/>
    </row>
    <row r="48" spans="2:26" x14ac:dyDescent="0.25">
      <c r="B48" s="8" t="s">
        <v>11</v>
      </c>
      <c r="C48" s="6">
        <v>-1.5100000000000001E-2</v>
      </c>
      <c r="D48" s="7">
        <v>-5.3817338736086504E-3</v>
      </c>
      <c r="E48" s="22">
        <v>9.2000000000000207E-3</v>
      </c>
      <c r="F48" s="23">
        <v>1.2809723669418399E-2</v>
      </c>
      <c r="G48" s="6">
        <v>2.4799999999999999E-2</v>
      </c>
      <c r="H48" s="7">
        <v>4.9376254266980998E-3</v>
      </c>
      <c r="I48" s="22"/>
      <c r="J48" s="23"/>
    </row>
    <row r="49" spans="2:10" x14ac:dyDescent="0.25">
      <c r="B49" s="8" t="s">
        <v>12</v>
      </c>
      <c r="C49" s="6">
        <v>0</v>
      </c>
      <c r="D49" s="7">
        <v>0</v>
      </c>
      <c r="E49" s="22">
        <v>0</v>
      </c>
      <c r="F49" s="23">
        <v>0</v>
      </c>
      <c r="G49" s="6">
        <v>0</v>
      </c>
      <c r="H49" s="7">
        <v>0</v>
      </c>
      <c r="I49" s="22"/>
      <c r="J49" s="23"/>
    </row>
    <row r="50" spans="2:10" x14ac:dyDescent="0.25">
      <c r="B50" s="8" t="s">
        <v>13</v>
      </c>
      <c r="C50" s="6">
        <v>0</v>
      </c>
      <c r="D50" s="7">
        <v>0</v>
      </c>
      <c r="E50" s="22">
        <v>0</v>
      </c>
      <c r="F50" s="23">
        <v>0</v>
      </c>
      <c r="G50" s="6">
        <v>0</v>
      </c>
      <c r="H50" s="7">
        <v>0</v>
      </c>
      <c r="I50" s="22"/>
      <c r="J50" s="23"/>
    </row>
    <row r="51" spans="2:10" x14ac:dyDescent="0.25">
      <c r="B51" s="8" t="s">
        <v>14</v>
      </c>
      <c r="C51" s="6">
        <v>0</v>
      </c>
      <c r="D51" s="7">
        <v>0</v>
      </c>
      <c r="E51" s="22">
        <v>0</v>
      </c>
      <c r="F51" s="23">
        <v>0</v>
      </c>
      <c r="G51" s="6">
        <v>0</v>
      </c>
      <c r="H51" s="7">
        <v>0</v>
      </c>
      <c r="I51" s="22"/>
      <c r="J51" s="23"/>
    </row>
    <row r="52" spans="2:10" x14ac:dyDescent="0.25">
      <c r="B52" s="8" t="s">
        <v>15</v>
      </c>
      <c r="C52" s="6">
        <v>0</v>
      </c>
      <c r="D52" s="7">
        <v>0</v>
      </c>
      <c r="E52" s="22">
        <v>0</v>
      </c>
      <c r="F52" s="23">
        <v>0</v>
      </c>
      <c r="G52" s="6">
        <v>0</v>
      </c>
      <c r="H52" s="7">
        <v>0</v>
      </c>
      <c r="I52" s="22"/>
      <c r="J52" s="23"/>
    </row>
    <row r="53" spans="2:10" x14ac:dyDescent="0.25">
      <c r="B53" s="8" t="s">
        <v>16</v>
      </c>
      <c r="C53" s="6">
        <v>0</v>
      </c>
      <c r="D53" s="7">
        <v>0</v>
      </c>
      <c r="E53" s="22">
        <v>0</v>
      </c>
      <c r="F53" s="23">
        <v>0</v>
      </c>
      <c r="G53" s="6">
        <v>0</v>
      </c>
      <c r="H53" s="7">
        <v>0</v>
      </c>
      <c r="I53" s="22"/>
      <c r="J53" s="23"/>
    </row>
    <row r="54" spans="2:10" x14ac:dyDescent="0.25">
      <c r="B54" s="8" t="s">
        <v>17</v>
      </c>
      <c r="C54" s="6">
        <v>0</v>
      </c>
      <c r="D54" s="7">
        <v>0</v>
      </c>
      <c r="E54" s="22">
        <v>0</v>
      </c>
      <c r="F54" s="23">
        <v>0</v>
      </c>
      <c r="G54" s="6">
        <v>0</v>
      </c>
      <c r="H54" s="7">
        <v>0</v>
      </c>
      <c r="I54" s="22"/>
      <c r="J54" s="23"/>
    </row>
    <row r="55" spans="2:10" x14ac:dyDescent="0.25">
      <c r="B55" s="8" t="s">
        <v>18</v>
      </c>
      <c r="C55" s="6">
        <v>0</v>
      </c>
      <c r="D55" s="7">
        <v>-6.8274011650054796E-7</v>
      </c>
      <c r="E55" s="22">
        <v>0</v>
      </c>
      <c r="F55" s="23">
        <v>-1.09679576850725E-4</v>
      </c>
      <c r="G55" s="6">
        <v>0</v>
      </c>
      <c r="H55" s="7">
        <v>2.6373361190804499E-6</v>
      </c>
      <c r="I55" s="22"/>
      <c r="J55" s="23"/>
    </row>
    <row r="56" spans="2:10" x14ac:dyDescent="0.25">
      <c r="B56" s="9" t="s">
        <v>29</v>
      </c>
      <c r="C56" s="10">
        <v>-1.8499999999999999E-2</v>
      </c>
      <c r="D56" s="11">
        <v>1</v>
      </c>
      <c r="E56" s="24">
        <v>9.7699999999999995E-2</v>
      </c>
      <c r="F56" s="25">
        <v>1</v>
      </c>
      <c r="G56" s="10">
        <v>0.1812</v>
      </c>
      <c r="H56" s="11">
        <v>1</v>
      </c>
      <c r="I56" s="24"/>
      <c r="J56" s="25"/>
    </row>
    <row r="57" spans="2:10" x14ac:dyDescent="0.25">
      <c r="B57" s="31" t="s">
        <v>25</v>
      </c>
      <c r="C57" s="18">
        <v>-1221.4966400000001</v>
      </c>
      <c r="D57" s="19"/>
      <c r="E57" s="26">
        <v>6623.4692300000097</v>
      </c>
      <c r="F57" s="19"/>
      <c r="G57" s="18">
        <v>12592.13516</v>
      </c>
      <c r="H57" s="19"/>
      <c r="I57" s="26"/>
      <c r="J57" s="19"/>
    </row>
    <row r="58" spans="2:10" hidden="1" x14ac:dyDescent="0.25">
      <c r="B58" s="12"/>
      <c r="C58" s="12"/>
      <c r="D58" s="12"/>
      <c r="E58" s="12"/>
      <c r="F58" s="12"/>
      <c r="G58" s="12"/>
      <c r="H58" s="12"/>
      <c r="I58" s="12"/>
      <c r="J58" s="12"/>
    </row>
    <row r="59" spans="2:10" x14ac:dyDescent="0.25">
      <c r="B59" s="5" t="s">
        <v>20</v>
      </c>
      <c r="C59" s="13">
        <v>0</v>
      </c>
      <c r="D59" s="14">
        <v>0.59452870619667597</v>
      </c>
      <c r="E59" s="27">
        <v>9.2999999999999999E-2</v>
      </c>
      <c r="F59" s="28">
        <v>0.62637342640110705</v>
      </c>
      <c r="G59" s="13">
        <v>0.1381</v>
      </c>
      <c r="H59" s="14">
        <v>0.64016929712098303</v>
      </c>
      <c r="I59" s="27"/>
      <c r="J59" s="28"/>
    </row>
    <row r="60" spans="2:10" x14ac:dyDescent="0.25">
      <c r="B60" s="8" t="s">
        <v>21</v>
      </c>
      <c r="C60" s="6">
        <v>-1.8499999999999999E-2</v>
      </c>
      <c r="D60" s="7">
        <v>0.40547129380332397</v>
      </c>
      <c r="E60" s="22">
        <v>4.6999999999999802E-3</v>
      </c>
      <c r="F60" s="23">
        <v>0.37362657359889301</v>
      </c>
      <c r="G60" s="6">
        <v>4.3099999999999999E-2</v>
      </c>
      <c r="H60" s="7">
        <v>0.35983070287901697</v>
      </c>
      <c r="I60" s="22"/>
      <c r="J60" s="23"/>
    </row>
    <row r="61" spans="2:10" x14ac:dyDescent="0.25">
      <c r="B61" s="9" t="s">
        <v>29</v>
      </c>
      <c r="C61" s="10">
        <v>-1.8499999999999999E-2</v>
      </c>
      <c r="D61" s="11">
        <v>1</v>
      </c>
      <c r="E61" s="24">
        <v>9.7699999999999995E-2</v>
      </c>
      <c r="F61" s="25">
        <v>1</v>
      </c>
      <c r="G61" s="10">
        <v>0.1812</v>
      </c>
      <c r="H61" s="11">
        <v>1</v>
      </c>
      <c r="I61" s="24"/>
      <c r="J61" s="25"/>
    </row>
    <row r="62" spans="2:10" hidden="1" x14ac:dyDescent="0.25">
      <c r="B62" s="12"/>
      <c r="C62" s="12"/>
      <c r="D62" s="12"/>
      <c r="E62" s="12"/>
      <c r="F62" s="12"/>
      <c r="G62" s="12"/>
      <c r="H62" s="12"/>
      <c r="I62" s="12"/>
      <c r="J62" s="12"/>
    </row>
    <row r="63" spans="2:10" x14ac:dyDescent="0.25">
      <c r="B63" s="5" t="s">
        <v>22</v>
      </c>
      <c r="C63" s="13">
        <v>-1.5900000000000001E-2</v>
      </c>
      <c r="D63" s="14">
        <v>0.98343411800650504</v>
      </c>
      <c r="E63" s="27">
        <v>9.0499999999999997E-2</v>
      </c>
      <c r="F63" s="28">
        <v>0.97311702561372904</v>
      </c>
      <c r="G63" s="13">
        <v>0.1678</v>
      </c>
      <c r="H63" s="14">
        <v>0.97942567345488296</v>
      </c>
      <c r="I63" s="27"/>
      <c r="J63" s="28"/>
    </row>
    <row r="64" spans="2:10" x14ac:dyDescent="0.25">
      <c r="B64" s="8" t="s">
        <v>23</v>
      </c>
      <c r="C64" s="6">
        <v>-2.5999999999999999E-3</v>
      </c>
      <c r="D64" s="7">
        <v>1.6565881993495402E-2</v>
      </c>
      <c r="E64" s="22">
        <v>7.1999999999999998E-3</v>
      </c>
      <c r="F64" s="23">
        <v>2.6882974386270998E-2</v>
      </c>
      <c r="G64" s="6">
        <v>1.34E-2</v>
      </c>
      <c r="H64" s="7">
        <v>2.0574326545116699E-2</v>
      </c>
      <c r="I64" s="22"/>
      <c r="J64" s="23"/>
    </row>
    <row r="65" spans="2:26" x14ac:dyDescent="0.25">
      <c r="B65" s="32" t="s">
        <v>29</v>
      </c>
      <c r="C65" s="33">
        <v>-1.8499999999999999E-2</v>
      </c>
      <c r="D65" s="34">
        <v>1</v>
      </c>
      <c r="E65" s="35">
        <v>9.7699999999999995E-2</v>
      </c>
      <c r="F65" s="36">
        <v>1</v>
      </c>
      <c r="G65" s="33">
        <v>0.1812</v>
      </c>
      <c r="H65" s="34">
        <v>1</v>
      </c>
      <c r="I65" s="35"/>
      <c r="J65" s="36"/>
    </row>
    <row r="66" spans="2:26" hidden="1" x14ac:dyDescent="0.25"/>
    <row r="67" spans="2:26" x14ac:dyDescent="0.25">
      <c r="B67" s="1" t="s">
        <v>27</v>
      </c>
    </row>
    <row r="68" spans="2:26" x14ac:dyDescent="0.25">
      <c r="B68" s="1" t="s">
        <v>28</v>
      </c>
    </row>
    <row r="69" spans="2:26" hidden="1" x14ac:dyDescent="0.25"/>
    <row r="70" spans="2:26" x14ac:dyDescent="0.25">
      <c r="B70" s="44" t="s">
        <v>31</v>
      </c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  <c r="T70" s="44"/>
      <c r="U70" s="44"/>
      <c r="V70" s="44"/>
      <c r="W70" s="44"/>
      <c r="X70" s="44"/>
      <c r="Y70" s="44"/>
      <c r="Z70" s="44"/>
    </row>
    <row r="72" spans="2:26" x14ac:dyDescent="0.25">
      <c r="B72"/>
    </row>
    <row r="10007" spans="3:20" x14ac:dyDescent="0.25">
      <c r="C10007">
        <v>0</v>
      </c>
      <c r="D10007">
        <v>0</v>
      </c>
      <c r="E10007">
        <v>0</v>
      </c>
      <c r="F10007">
        <v>0</v>
      </c>
      <c r="G10007">
        <v>0</v>
      </c>
      <c r="H10007">
        <v>0</v>
      </c>
      <c r="I10007">
        <v>0</v>
      </c>
      <c r="J10007">
        <v>0</v>
      </c>
      <c r="K10007">
        <v>0</v>
      </c>
      <c r="L10007">
        <v>0</v>
      </c>
      <c r="M10007">
        <v>0</v>
      </c>
      <c r="N10007">
        <v>0</v>
      </c>
      <c r="O10007">
        <v>0</v>
      </c>
      <c r="P10007">
        <v>0</v>
      </c>
      <c r="Q10007">
        <v>0</v>
      </c>
      <c r="R10007">
        <v>0</v>
      </c>
      <c r="S10007">
        <v>0</v>
      </c>
      <c r="T10007">
        <v>0</v>
      </c>
    </row>
    <row r="10008" spans="3:20" x14ac:dyDescent="0.25">
      <c r="C10008">
        <v>0</v>
      </c>
      <c r="D10008">
        <v>0</v>
      </c>
      <c r="E10008">
        <v>0</v>
      </c>
      <c r="F10008">
        <v>0</v>
      </c>
      <c r="G10008">
        <v>0</v>
      </c>
      <c r="H10008">
        <v>0</v>
      </c>
      <c r="I10008">
        <v>0</v>
      </c>
      <c r="J10008">
        <v>0</v>
      </c>
      <c r="K10008">
        <v>0</v>
      </c>
      <c r="L10008">
        <v>0</v>
      </c>
      <c r="M10008">
        <v>0</v>
      </c>
      <c r="N10008">
        <v>0</v>
      </c>
      <c r="O10008">
        <v>0</v>
      </c>
      <c r="P10008">
        <v>0</v>
      </c>
      <c r="Q10008">
        <v>0</v>
      </c>
      <c r="R10008">
        <v>0</v>
      </c>
      <c r="S10008">
        <v>0</v>
      </c>
      <c r="T10008">
        <v>0</v>
      </c>
    </row>
    <row r="10038" spans="3:8" x14ac:dyDescent="0.25">
      <c r="C10038">
        <v>0</v>
      </c>
      <c r="D10038">
        <v>0</v>
      </c>
      <c r="E10038">
        <v>0</v>
      </c>
      <c r="F10038">
        <v>0</v>
      </c>
      <c r="G10038">
        <v>0</v>
      </c>
      <c r="H10038">
        <v>0</v>
      </c>
    </row>
    <row r="10039" spans="3:8" x14ac:dyDescent="0.25">
      <c r="C10039">
        <v>0</v>
      </c>
      <c r="D10039">
        <v>0</v>
      </c>
      <c r="E10039">
        <v>0</v>
      </c>
      <c r="F10039">
        <v>0</v>
      </c>
      <c r="G10039">
        <v>0</v>
      </c>
      <c r="H10039">
        <v>0</v>
      </c>
    </row>
  </sheetData>
  <mergeCells count="2">
    <mergeCell ref="E35:F35"/>
    <mergeCell ref="B70:Z70"/>
  </mergeCells>
  <pageMargins left="0" right="0" top="0" bottom="0.55118110236220474" header="0" footer="0.31496062992125984"/>
  <pageSetup paperSize="9" scale="22" orientation="portrait" r:id="rId1"/>
  <drawing r:id="rId2"/>
  <tableParts count="2">
    <tablePart r:id="rId3"/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1</vt:i4>
      </vt:variant>
      <vt:variant>
        <vt:lpstr>טווחים בעלי שם</vt:lpstr>
      </vt:variant>
      <vt:variant>
        <vt:i4>1</vt:i4>
      </vt:variant>
    </vt:vector>
  </HeadingPairs>
  <TitlesOfParts>
    <vt:vector size="2" baseType="lpstr">
      <vt:lpstr>פרסום מרכיבי תשואה</vt:lpstr>
      <vt:lpstr>'פרסום מרכיבי תשואה'!WPrint_Area_W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2018-12-30T09:48:14Z</dcterms:created>
  <dcterms:modified xsi:type="dcterms:W3CDTF">2025-11-13T10:05:32Z</dcterms:modified>
</cp:coreProperties>
</file>